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" windowWidth="11345" windowHeight="8829" firstSheet="1" activeTab="1"/>
  </bookViews>
  <sheets>
    <sheet name="celk. pořadí-konečné" sheetId="1" r:id="rId1"/>
    <sheet name="okrsky-umístění" sheetId="2" r:id="rId2"/>
    <sheet name="OK-umístění" sheetId="3" r:id="rId3"/>
    <sheet name="KK, RF-umístění" sheetId="4" r:id="rId4"/>
    <sheet name="pořadatelé" sheetId="5" r:id="rId5"/>
  </sheets>
  <definedNames/>
  <calcPr fullCalcOnLoad="1"/>
</workbook>
</file>

<file path=xl/sharedStrings.xml><?xml version="1.0" encoding="utf-8"?>
<sst xmlns="http://schemas.openxmlformats.org/spreadsheetml/2006/main" count="607" uniqueCount="263">
  <si>
    <t>pořadí</t>
  </si>
  <si>
    <t xml:space="preserve">ZÁKLADNÍ ŠKOLY </t>
  </si>
  <si>
    <t>II. STUPEŇ - 6.-9.TŘÍDY</t>
  </si>
  <si>
    <t>Přespolní běh</t>
  </si>
  <si>
    <t>Halový fotbal III.H</t>
  </si>
  <si>
    <t>Halový fotbal IV.H</t>
  </si>
  <si>
    <t>Šachy</t>
  </si>
  <si>
    <t>Stolní tenis</t>
  </si>
  <si>
    <t>Sportovní gymnastika</t>
  </si>
  <si>
    <t>Šplh</t>
  </si>
  <si>
    <t>Přehazovaná</t>
  </si>
  <si>
    <t>Minifotbal</t>
  </si>
  <si>
    <t>Atletický čtyřboj</t>
  </si>
  <si>
    <t>PR atletika s ČS</t>
  </si>
  <si>
    <t>celkem bodů</t>
  </si>
  <si>
    <t>1.</t>
  </si>
  <si>
    <t>ZŠ,MŠ Sedliště 203</t>
  </si>
  <si>
    <t>2.</t>
  </si>
  <si>
    <t>ZŠ Dobrá 860</t>
  </si>
  <si>
    <t>3.</t>
  </si>
  <si>
    <t>ZŠ Fryčovice 628</t>
  </si>
  <si>
    <t>4.</t>
  </si>
  <si>
    <t>ZŠ Frýdek-Místek, ČSA 570</t>
  </si>
  <si>
    <t>5.</t>
  </si>
  <si>
    <t>ZŠ Frýdek-Místek, J.z Poděbrad 3109</t>
  </si>
  <si>
    <t>6.</t>
  </si>
  <si>
    <t>ZŠ Frýdek-Místek, Komenského 402</t>
  </si>
  <si>
    <t>7.</t>
  </si>
  <si>
    <t>ZŠ Frýdek-Místek, Pionýrů 400</t>
  </si>
  <si>
    <t>8.</t>
  </si>
  <si>
    <t>ZŠ Frýdek-Místek, 1. máje 1700</t>
  </si>
  <si>
    <t>9.</t>
  </si>
  <si>
    <t>ZŠ Paskov, Kirilovova 330</t>
  </si>
  <si>
    <t>ZŠ, MŠ D.Domaslavice 201</t>
  </si>
  <si>
    <t>ZŠ, MŠ Frýdek-Místek, E. Krásnohorské 139</t>
  </si>
  <si>
    <t>ZŠ, MŠ Frýdek-Místek, El. Krásnohorské 2254</t>
  </si>
  <si>
    <t>ZŠ, MŠ Frýdek-Místek, Jana Čapka 2555</t>
  </si>
  <si>
    <t>ZŠ, MŠ Lískovec, K Sedlištím 320</t>
  </si>
  <si>
    <t>ZŠ, MŠ Kozlovice 186</t>
  </si>
  <si>
    <t>ZŠ, MŠ Palkovice 282</t>
  </si>
  <si>
    <t>ZŠ, MŠ Morávka 178</t>
  </si>
  <si>
    <t>ZŠ, MŠ Raškovice 18</t>
  </si>
  <si>
    <t>ZŠ, MŠ Staré Město, Jamnická 270</t>
  </si>
  <si>
    <t>ZŠ, MŠ Hukvaldy 162</t>
  </si>
  <si>
    <t>ZŠ, Frýdek-Místek, tř. TGM 454</t>
  </si>
  <si>
    <t>ZŠ Brušperk, Sportovní 584</t>
  </si>
  <si>
    <t xml:space="preserve">ZŠ Frýdlant n.O., Komenského 420 </t>
  </si>
  <si>
    <t xml:space="preserve">ZŠ Frýdlant n. O., nám.TGM 1260 </t>
  </si>
  <si>
    <t>ZŠ,MŠ Čeladná 551</t>
  </si>
  <si>
    <t>ZŠ,MŠ Janovice 410</t>
  </si>
  <si>
    <t>ZŠ,MŠ Ostravice 300</t>
  </si>
  <si>
    <t>ZŠ Kunčice p.O. 626</t>
  </si>
  <si>
    <t>ZŠ Jablunkov, Lesní 190</t>
  </si>
  <si>
    <t>ZŠ Mosty u Jablunkova 750</t>
  </si>
  <si>
    <t>ZŠ Návsí 345</t>
  </si>
  <si>
    <t>ZŠ,MŠ Písek 184</t>
  </si>
  <si>
    <t>ZŠ PVJ Jablunkov, Školní 438</t>
  </si>
  <si>
    <t>ZŠ,MŠ PVJ Mosty u Jablunkova 750</t>
  </si>
  <si>
    <t>Církevní ZŠ,MŠ Třinec Kaštanová 412</t>
  </si>
  <si>
    <t>ZŠ,MŠ Třinec, U Splavu 550</t>
  </si>
  <si>
    <t>ZŠ,MŠ Hnojník 120</t>
  </si>
  <si>
    <t>ZŠ,MŠ Bystřice 848</t>
  </si>
  <si>
    <t>ZŠ,MŠ Třinec, Kaštanová 412</t>
  </si>
  <si>
    <t>ZŠ,MŠ Třinec, Koperníkova 696</t>
  </si>
  <si>
    <t>ZŠ,MŠ PVJ Hnojník 6</t>
  </si>
  <si>
    <t>ZŠ,MŠ PVJ Třinec, Nádražní 10</t>
  </si>
  <si>
    <t>ZŠ Zátopkových Třinec, Jablunkovská 501</t>
  </si>
  <si>
    <t>ZŠ,MŠ Třinec, Bezručova 418</t>
  </si>
  <si>
    <t>ZŠ Třinec, Slezská 773</t>
  </si>
  <si>
    <t>ZŠ Vendryně 236</t>
  </si>
  <si>
    <t>ZŠ PVJ Vendryně 234</t>
  </si>
  <si>
    <t>BODOVACÍ TABULKA  --  SOUTĚŽE  2007/08</t>
  </si>
  <si>
    <t>okrsek Frýdek-Místek</t>
  </si>
  <si>
    <t>okrsek Brušperk</t>
  </si>
  <si>
    <t>okrsek Frýdlant n.O.</t>
  </si>
  <si>
    <t>okrsek Jablunkov</t>
  </si>
  <si>
    <t>okrsek Třinec</t>
  </si>
  <si>
    <t>Gymnázium Frýdlant n. O., nám. TGM 1260</t>
  </si>
  <si>
    <t>Gymnázium Třinec, Komenského 713</t>
  </si>
  <si>
    <t>Gymnázium PB Frýdek-Místek, ČSA 517</t>
  </si>
  <si>
    <t>ČOG Frýdek-Místek, Cihelní 410</t>
  </si>
  <si>
    <t>BODY OKRSKY</t>
  </si>
  <si>
    <t>KRAJSKÁ KOLA</t>
  </si>
  <si>
    <t>body za KK</t>
  </si>
  <si>
    <t>celkem bodů KK+RF</t>
  </si>
  <si>
    <t>body za oblast "E", RF</t>
  </si>
  <si>
    <t>OBLAST "E", REPUBLIKOVÉ FINÁLE</t>
  </si>
  <si>
    <t>krajská kola</t>
  </si>
  <si>
    <t>BODY ZA UMÍSTĚNÍ - VYŠŠÍ KOLA</t>
  </si>
  <si>
    <t>BODY ZA UMÍSTĚNÍ - OKRESNÍ KOLA</t>
  </si>
  <si>
    <t>BODY ZA UMÍSTĚNÍ - OKRSKOVÁ KOLA</t>
  </si>
  <si>
    <t>body za okrsková kola</t>
  </si>
  <si>
    <t>ZŠ,MŠ PVJ Bystřice 366</t>
  </si>
  <si>
    <t>souhrn bodů za pořadatele</t>
  </si>
  <si>
    <t xml:space="preserve">SOUHRNNÉ BODY - POŘADATELÉ - OKRESNÍ KOLA +OKRSKOVÁ KOLA + VYŠŠÍ KOLA </t>
  </si>
  <si>
    <t>OKRESNÍ KOLA</t>
  </si>
  <si>
    <t>body za okresní kola</t>
  </si>
  <si>
    <t>body pořadatelům</t>
  </si>
  <si>
    <t xml:space="preserve"> </t>
  </si>
  <si>
    <t xml:space="preserve">ZŠ,MŠ PVJ Bystřice 366 </t>
  </si>
  <si>
    <t>ZŠ,MŠ Nýdek 293</t>
  </si>
  <si>
    <t>ČOG, s.r.o., Frýdek-Místek, Cihelní 410</t>
  </si>
  <si>
    <t>součet umístění v soutěžích</t>
  </si>
  <si>
    <t>Pohybové skladby</t>
  </si>
  <si>
    <t>body za krajská kola</t>
  </si>
  <si>
    <t>POŘADATELÉ - OKRSKOVÁ KOLA</t>
  </si>
  <si>
    <t>ZŠ,MŠ Stará Ves n.Ondřejnici 38</t>
  </si>
  <si>
    <t>ZŠ,MŠ Stará Ves n. Ondřejnici 38</t>
  </si>
  <si>
    <t>ZŠ, MŠ Frýdek-Místek, Krásnohorské 2254</t>
  </si>
  <si>
    <t>Florbal  III.H</t>
  </si>
  <si>
    <t>Florbal III.D</t>
  </si>
  <si>
    <t>Florbal  IV.H</t>
  </si>
  <si>
    <t>Florbal IV.D</t>
  </si>
  <si>
    <t>Florbal III.H</t>
  </si>
  <si>
    <t>Florbal IV.H</t>
  </si>
  <si>
    <t>Házená IV.H</t>
  </si>
  <si>
    <t>SOUHRNNÁ TABULKA SPORTOVNÍCH SOUTĚŽÍ 2010/11</t>
  </si>
  <si>
    <t>Basketbal III. H + D</t>
  </si>
  <si>
    <t>Basketbal VI.A /ISF/</t>
  </si>
  <si>
    <t xml:space="preserve">Fotbal VI.A   /ISF/ </t>
  </si>
  <si>
    <t>Stolní tenis III. + IV. H</t>
  </si>
  <si>
    <t>Basketbal IV. H</t>
  </si>
  <si>
    <t>Florbal III. D</t>
  </si>
  <si>
    <t>Florbal III. H</t>
  </si>
  <si>
    <t>Florbal IV. H</t>
  </si>
  <si>
    <t>Florbal IV, D</t>
  </si>
  <si>
    <t>Volejbal IV. H</t>
  </si>
  <si>
    <t>Házená kalamář -III.H</t>
  </si>
  <si>
    <t>POŘADATELÉ - KRAJSKÁ KOLA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</si>
  <si>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</si>
  <si>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</si>
  <si>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</si>
  <si>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</si>
  <si>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</si>
  <si>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</si>
  <si>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</si>
  <si>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</si>
  <si>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</si>
  <si>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</si>
  <si>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</si>
  <si>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</si>
  <si>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</si>
  <si>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ZÁKLADNÍ ŠKOLY                                        OKRES FRÝDEK-MÍSTEK</t>
  </si>
  <si>
    <r>
      <t xml:space="preserve">II. STUPEŇ </t>
    </r>
    <r>
      <rPr>
        <b/>
        <sz val="12"/>
        <rFont val="Symbol"/>
        <family val="1"/>
      </rPr>
      <t>-</t>
    </r>
    <r>
      <rPr>
        <b/>
        <sz val="12"/>
        <rFont val="Arial"/>
        <family val="2"/>
      </rPr>
      <t xml:space="preserve"> 6. - 9.TŘÍDY                                                 KONEČNÉ POŘADÍ</t>
    </r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</si>
  <si>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</si>
  <si>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</si>
  <si>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</si>
  <si>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</si>
  <si>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</si>
  <si>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</si>
  <si>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</si>
  <si>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</si>
  <si>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</si>
  <si>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</si>
  <si>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</si>
  <si>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</si>
  <si>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</si>
  <si>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</si>
  <si>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</si>
  <si>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</si>
  <si>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</si>
  <si>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</si>
  <si>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</si>
  <si>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</si>
  <si>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</si>
  <si>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</si>
  <si>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</si>
  <si>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</si>
  <si>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</si>
  <si>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</si>
  <si>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</si>
  <si>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</si>
  <si>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</si>
  <si>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</si>
  <si>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</si>
  <si>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</si>
  <si>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Gymnázium P. Bezruče, ČSA 517</t>
  </si>
  <si>
    <t>Basketbal VI. A D</t>
  </si>
  <si>
    <t>ZŠ 1. máje 1700, Frýdek - Místek</t>
  </si>
  <si>
    <t>Halová kopaná III. H</t>
  </si>
  <si>
    <t>Florbal V. H</t>
  </si>
  <si>
    <t>ZŠ Frýdek - Místek, 1. máje 1700</t>
  </si>
  <si>
    <t>Bsketbal VI. D</t>
  </si>
  <si>
    <t>ZŠ Vendryně</t>
  </si>
  <si>
    <t>ZŠ Zátopkových Třinec, Jablunkovská 501   4</t>
  </si>
  <si>
    <t>JMZŠ Třinec , U Splavu 550                       1</t>
  </si>
  <si>
    <t>ZŠ Třinec, Slezská 773                               6</t>
  </si>
  <si>
    <t>ZŠ,MŠ Třinec, Koperníkova 696               5</t>
  </si>
  <si>
    <t>ZŠ,MŠ PVJ Třinec, Nádražní 10              1P</t>
  </si>
  <si>
    <t>ZŠ,MŠ Třinec, Bezručova 418              2</t>
  </si>
  <si>
    <t>ZŠ,MŠ Třinec, Kaštanová 412              7</t>
  </si>
  <si>
    <t>ZŠ,MŠ Třinec, U Splavu 550                            1</t>
  </si>
  <si>
    <t>ZŠ Zátopkových Třinec, Jablunkovská 501        4</t>
  </si>
  <si>
    <t>ZŠ,MŠ PVJ Třinec, Nádražní 10                   1P</t>
  </si>
  <si>
    <t>ZŠ, MŠ Třinec, P. Bezruče 418                      2</t>
  </si>
  <si>
    <t>ZŠ Třinec, Slezská 773                                  6</t>
  </si>
  <si>
    <t>ZŠ Zátopkových Třinec, Jablunkovská 501      4</t>
  </si>
  <si>
    <t>ZŠ,MŠ Třinec, U Splavu 550                          1</t>
  </si>
  <si>
    <t>ZŠ,MŠ Třinec, U Splavu 550, Jubilejní               1</t>
  </si>
  <si>
    <t>ZŠ Třinec, Slezská 773                                     6</t>
  </si>
  <si>
    <t>ZŠ,MŠ Třinec, Koperníkova 696                       5</t>
  </si>
  <si>
    <t>ZŠ,MŠ Třinec, Bezručova 418                          2</t>
  </si>
  <si>
    <t>ZŠ,MŠ PVJ Třinec, Nádražní 10                       1P</t>
  </si>
  <si>
    <t>ZŠ,MŠ Třinec, Kaštanová 412                          7</t>
  </si>
  <si>
    <t>ZŠ J. z Poděbrad 3109, Frýdek - Místek</t>
  </si>
  <si>
    <t>ZŠ Paskov, Kirilovova 330 -  florbal V.D</t>
  </si>
  <si>
    <t>TeamGym</t>
  </si>
  <si>
    <t>CZŠ a MŠ Třinec</t>
  </si>
  <si>
    <t>4. ZŠ FM</t>
  </si>
  <si>
    <t>1. ZŠ FM</t>
  </si>
  <si>
    <t>ZŠ Komenského Frýdlant</t>
  </si>
  <si>
    <t>ZŠ Ostravice</t>
  </si>
  <si>
    <t>Volejbal  IV. D</t>
  </si>
  <si>
    <t>Házená III.H</t>
  </si>
  <si>
    <t>Skok vysoký</t>
  </si>
  <si>
    <t>ZŠ Návsí</t>
  </si>
  <si>
    <t>Gymnázium Třinec</t>
  </si>
  <si>
    <t>ZŠ Slezská Třinec</t>
  </si>
  <si>
    <t>6. ZŠ F - M</t>
  </si>
  <si>
    <t>PZŠ Jablunkov</t>
  </si>
  <si>
    <t>8. ZŠ, F-M</t>
  </si>
  <si>
    <t>7. ZŠ F- M</t>
  </si>
  <si>
    <t>Pořadí</t>
  </si>
  <si>
    <t>celkem bodů OK</t>
  </si>
  <si>
    <t>okrsky</t>
  </si>
  <si>
    <t>KK, kval. RF</t>
  </si>
  <si>
    <t>Celkem bodů</t>
  </si>
  <si>
    <t>pořadatelství</t>
  </si>
  <si>
    <t>ZŠ Koperníkova 696, Třinec                           5</t>
  </si>
  <si>
    <t>Gymnázium P. B. ,ČSA 517, Frýdek - Místek</t>
  </si>
  <si>
    <t>Házená III</t>
  </si>
  <si>
    <t>BODOVACÍ TABULKA  --  SOUTĚŽE  2013/14</t>
  </si>
  <si>
    <t xml:space="preserve">Stolní tenis </t>
  </si>
  <si>
    <t>POŘADATELÉ SOUTĚŽÍ  2013/14</t>
  </si>
  <si>
    <t>ZŠ Sedliště</t>
  </si>
  <si>
    <t>Házená IV.H, VI. A</t>
  </si>
  <si>
    <t>Florbal IV.D, V. D</t>
  </si>
  <si>
    <t>sportovní gymnastika</t>
  </si>
  <si>
    <t>ZŠ Nýdek</t>
  </si>
  <si>
    <t>Házená IV., VI.</t>
  </si>
  <si>
    <t>ZŠ Bystřice</t>
  </si>
  <si>
    <t>ZŠ Písek</t>
  </si>
  <si>
    <t>Galileo</t>
  </si>
  <si>
    <t>Basketbal IV. H, D</t>
  </si>
  <si>
    <t>Minivolejbal, 3+3</t>
  </si>
  <si>
    <t>Volejbal IV.D, H 3+3</t>
  </si>
  <si>
    <t>Basketbal IV. H,D</t>
  </si>
  <si>
    <t>Basketbal VI. H, D</t>
  </si>
  <si>
    <t>Házená IV., VI.H</t>
  </si>
  <si>
    <t>3+3</t>
  </si>
  <si>
    <t>8. ZŠ Frýdek - Místek</t>
  </si>
  <si>
    <t>ZŠ, MŠ FM, Krásnohorské 2254</t>
  </si>
  <si>
    <t>Silový čtyřboj</t>
  </si>
  <si>
    <t>Volejbal IV. VI.H</t>
  </si>
  <si>
    <t>Volejbal IV. VI.D</t>
  </si>
  <si>
    <t>Volejbal 3+3</t>
  </si>
  <si>
    <t>Minikopaná</t>
  </si>
  <si>
    <t>Basketbal IV.III.  H,D</t>
  </si>
  <si>
    <t>ZŠ, MŠ Frýdek-Místek, E. Krásnohorské 2254</t>
  </si>
  <si>
    <t>ZŠ, MŠ F-Místek, E. Krásnohorské 2254</t>
  </si>
  <si>
    <t>ZŠ, MŠ B. Bezruče 418, Třinec      2</t>
  </si>
  <si>
    <t>ZŠ Koperníkova 696, Třinec      5</t>
  </si>
  <si>
    <t>Genio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</si>
</sst>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-405]d\.\ mmmm\ yyyy"/>
  </numFmts>
  <fonts count="71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9"/>
      <color indexed="6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b/>
      <sz val="8"/>
      <color indexed="8"/>
      <name val="Arial"/>
      <family val="2"/>
    </font>
    <font>
      <b/>
      <sz val="12"/>
      <name val="Symbol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Dashed"/>
      <right style="mediumDash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Dashed"/>
      <right style="mediumDashed"/>
      <top style="medium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7" fillId="19" borderId="0" applyNumberFormat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" fillId="0" borderId="1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textRotation="90" wrapText="1"/>
    </xf>
    <xf numFmtId="0" fontId="10" fillId="0" borderId="10" xfId="0" applyFont="1" applyBorder="1" applyAlignment="1">
      <alignment textRotation="90" wrapText="1"/>
    </xf>
    <xf numFmtId="168" fontId="25" fillId="0" borderId="10" xfId="49" applyNumberFormat="1" applyFont="1" applyFill="1" applyBorder="1" applyAlignment="1">
      <alignment horizontal="right" vertical="center" wrapText="1"/>
    </xf>
    <xf numFmtId="168" fontId="22" fillId="0" borderId="10" xfId="49" applyNumberFormat="1" applyFont="1" applyFill="1" applyBorder="1" applyAlignment="1">
      <alignment horizontal="right" vertical="center"/>
    </xf>
    <xf numFmtId="168" fontId="22" fillId="0" borderId="10" xfId="49" applyNumberFormat="1" applyFont="1" applyBorder="1" applyAlignment="1">
      <alignment horizontal="right" vertical="center"/>
    </xf>
    <xf numFmtId="168" fontId="25" fillId="0" borderId="10" xfId="49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0" fillId="0" borderId="18" xfId="0" applyFont="1" applyBorder="1" applyAlignment="1">
      <alignment textRotation="90" wrapText="1"/>
    </xf>
    <xf numFmtId="0" fontId="23" fillId="0" borderId="18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textRotation="90" wrapText="1"/>
    </xf>
    <xf numFmtId="0" fontId="18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textRotation="90" wrapText="1"/>
    </xf>
    <xf numFmtId="0" fontId="28" fillId="0" borderId="24" xfId="0" applyFont="1" applyBorder="1" applyAlignment="1">
      <alignment horizontal="right" textRotation="90" wrapText="1"/>
    </xf>
    <xf numFmtId="0" fontId="2" fillId="0" borderId="25" xfId="0" applyFont="1" applyBorder="1" applyAlignment="1">
      <alignment horizontal="center" wrapText="1"/>
    </xf>
    <xf numFmtId="0" fontId="13" fillId="0" borderId="24" xfId="0" applyFont="1" applyBorder="1" applyAlignment="1">
      <alignment horizontal="right" vertical="center" wrapText="1"/>
    </xf>
    <xf numFmtId="0" fontId="5" fillId="0" borderId="1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textRotation="90" wrapText="1"/>
    </xf>
    <xf numFmtId="0" fontId="10" fillId="0" borderId="10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168" fontId="25" fillId="0" borderId="26" xfId="49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22" fillId="0" borderId="17" xfId="0" applyFont="1" applyBorder="1" applyAlignment="1">
      <alignment/>
    </xf>
    <xf numFmtId="0" fontId="10" fillId="0" borderId="17" xfId="0" applyFont="1" applyBorder="1" applyAlignment="1">
      <alignment wrapText="1"/>
    </xf>
    <xf numFmtId="0" fontId="10" fillId="0" borderId="28" xfId="0" applyFont="1" applyBorder="1" applyAlignment="1">
      <alignment vertical="center" wrapText="1"/>
    </xf>
    <xf numFmtId="168" fontId="26" fillId="3" borderId="29" xfId="49" applyNumberFormat="1" applyFont="1" applyFill="1" applyBorder="1" applyAlignment="1">
      <alignment horizontal="right" vertical="center" wrapText="1"/>
    </xf>
    <xf numFmtId="168" fontId="26" fillId="3" borderId="30" xfId="49" applyNumberFormat="1" applyFont="1" applyFill="1" applyBorder="1" applyAlignment="1">
      <alignment horizontal="right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wrapText="1"/>
    </xf>
    <xf numFmtId="0" fontId="10" fillId="3" borderId="10" xfId="0" applyFont="1" applyFill="1" applyBorder="1" applyAlignment="1">
      <alignment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 wrapText="1"/>
    </xf>
    <xf numFmtId="0" fontId="10" fillId="0" borderId="28" xfId="0" applyFont="1" applyBorder="1" applyAlignment="1">
      <alignment textRotation="90" wrapText="1"/>
    </xf>
    <xf numFmtId="0" fontId="10" fillId="0" borderId="32" xfId="0" applyFont="1" applyBorder="1" applyAlignment="1">
      <alignment textRotation="90" wrapText="1"/>
    </xf>
    <xf numFmtId="0" fontId="10" fillId="0" borderId="17" xfId="0" applyFont="1" applyBorder="1" applyAlignment="1">
      <alignment textRotation="90" wrapText="1"/>
    </xf>
    <xf numFmtId="0" fontId="2" fillId="3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17" fillId="0" borderId="0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center" textRotation="90" wrapText="1"/>
    </xf>
    <xf numFmtId="0" fontId="10" fillId="0" borderId="32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28" fillId="0" borderId="34" xfId="0" applyFont="1" applyBorder="1" applyAlignment="1">
      <alignment textRotation="90" wrapText="1"/>
    </xf>
    <xf numFmtId="0" fontId="28" fillId="0" borderId="35" xfId="0" applyFont="1" applyBorder="1" applyAlignment="1">
      <alignment textRotation="90" wrapText="1"/>
    </xf>
    <xf numFmtId="0" fontId="5" fillId="0" borderId="35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top" wrapText="1"/>
    </xf>
    <xf numFmtId="0" fontId="10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top" wrapText="1"/>
    </xf>
    <xf numFmtId="0" fontId="28" fillId="0" borderId="37" xfId="0" applyFont="1" applyBorder="1" applyAlignment="1">
      <alignment textRotation="90" wrapText="1"/>
    </xf>
    <xf numFmtId="0" fontId="24" fillId="0" borderId="35" xfId="0" applyFont="1" applyBorder="1" applyAlignment="1">
      <alignment horizontal="right" wrapText="1"/>
    </xf>
    <xf numFmtId="0" fontId="24" fillId="0" borderId="37" xfId="0" applyFont="1" applyBorder="1" applyAlignment="1">
      <alignment horizontal="right" wrapText="1"/>
    </xf>
    <xf numFmtId="0" fontId="24" fillId="0" borderId="36" xfId="0" applyFont="1" applyBorder="1" applyAlignment="1">
      <alignment horizontal="right" wrapText="1"/>
    </xf>
    <xf numFmtId="0" fontId="24" fillId="0" borderId="38" xfId="0" applyFont="1" applyBorder="1" applyAlignment="1">
      <alignment horizontal="right" wrapText="1"/>
    </xf>
    <xf numFmtId="0" fontId="29" fillId="0" borderId="35" xfId="0" applyFont="1" applyBorder="1" applyAlignment="1">
      <alignment textRotation="90" wrapText="1"/>
    </xf>
    <xf numFmtId="0" fontId="29" fillId="0" borderId="36" xfId="0" applyFont="1" applyBorder="1" applyAlignment="1">
      <alignment textRotation="90" wrapText="1"/>
    </xf>
    <xf numFmtId="0" fontId="34" fillId="0" borderId="35" xfId="0" applyFont="1" applyBorder="1" applyAlignment="1">
      <alignment textRotation="90" wrapText="1"/>
    </xf>
    <xf numFmtId="0" fontId="11" fillId="0" borderId="22" xfId="0" applyFont="1" applyBorder="1" applyAlignment="1">
      <alignment horizontal="center" vertical="center" wrapText="1"/>
    </xf>
    <xf numFmtId="0" fontId="35" fillId="10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right" wrapText="1"/>
    </xf>
    <xf numFmtId="0" fontId="22" fillId="0" borderId="28" xfId="0" applyFont="1" applyBorder="1" applyAlignment="1">
      <alignment/>
    </xf>
    <xf numFmtId="0" fontId="5" fillId="0" borderId="28" xfId="0" applyFont="1" applyFill="1" applyBorder="1" applyAlignment="1">
      <alignment horizontal="center" wrapText="1"/>
    </xf>
    <xf numFmtId="0" fontId="10" fillId="0" borderId="28" xfId="0" applyFont="1" applyBorder="1" applyAlignment="1">
      <alignment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31" fillId="3" borderId="40" xfId="0" applyFont="1" applyFill="1" applyBorder="1" applyAlignment="1">
      <alignment horizontal="right" textRotation="90" wrapText="1"/>
    </xf>
    <xf numFmtId="0" fontId="31" fillId="3" borderId="41" xfId="0" applyFont="1" applyFill="1" applyBorder="1" applyAlignment="1">
      <alignment horizontal="right" textRotation="90" wrapText="1"/>
    </xf>
    <xf numFmtId="0" fontId="31" fillId="3" borderId="42" xfId="0" applyFont="1" applyFill="1" applyBorder="1" applyAlignment="1">
      <alignment horizontal="right" textRotation="90" wrapText="1"/>
    </xf>
    <xf numFmtId="0" fontId="15" fillId="0" borderId="43" xfId="0" applyFont="1" applyBorder="1" applyAlignment="1">
      <alignment horizontal="right" textRotation="90" wrapText="1"/>
    </xf>
    <xf numFmtId="0" fontId="15" fillId="0" borderId="10" xfId="0" applyFont="1" applyBorder="1" applyAlignment="1">
      <alignment horizontal="right" textRotation="90" wrapText="1"/>
    </xf>
    <xf numFmtId="0" fontId="14" fillId="0" borderId="4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right" textRotation="90" wrapText="1"/>
    </xf>
    <xf numFmtId="0" fontId="15" fillId="0" borderId="32" xfId="0" applyFont="1" applyBorder="1" applyAlignment="1">
      <alignment horizontal="right" textRotation="90" wrapText="1"/>
    </xf>
    <xf numFmtId="0" fontId="15" fillId="0" borderId="17" xfId="0" applyFont="1" applyBorder="1" applyAlignment="1">
      <alignment horizontal="right" textRotation="90" wrapText="1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textRotation="90" wrapText="1"/>
    </xf>
    <xf numFmtId="0" fontId="10" fillId="0" borderId="28" xfId="0" applyFont="1" applyBorder="1" applyAlignment="1">
      <alignment textRotation="90" wrapText="1"/>
    </xf>
    <xf numFmtId="0" fontId="10" fillId="0" borderId="32" xfId="0" applyFont="1" applyBorder="1" applyAlignment="1">
      <alignment textRotation="90" wrapText="1"/>
    </xf>
    <xf numFmtId="0" fontId="10" fillId="0" borderId="17" xfId="0" applyFont="1" applyBorder="1" applyAlignment="1">
      <alignment textRotation="90" wrapText="1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textRotation="90" wrapText="1"/>
    </xf>
    <xf numFmtId="0" fontId="5" fillId="0" borderId="19" xfId="0" applyFont="1" applyBorder="1" applyAlignment="1">
      <alignment textRotation="90" wrapText="1"/>
    </xf>
    <xf numFmtId="0" fontId="5" fillId="0" borderId="14" xfId="0" applyFont="1" applyBorder="1" applyAlignment="1">
      <alignment textRotation="90" wrapText="1"/>
    </xf>
    <xf numFmtId="0" fontId="5" fillId="0" borderId="16" xfId="0" applyFont="1" applyBorder="1" applyAlignment="1">
      <alignment textRotation="90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textRotation="90" wrapText="1"/>
    </xf>
    <xf numFmtId="0" fontId="23" fillId="0" borderId="28" xfId="0" applyFont="1" applyBorder="1" applyAlignment="1">
      <alignment horizontal="center" textRotation="90" wrapText="1"/>
    </xf>
    <xf numFmtId="0" fontId="23" fillId="0" borderId="32" xfId="0" applyFont="1" applyBorder="1" applyAlignment="1">
      <alignment horizontal="center" textRotation="90" wrapText="1"/>
    </xf>
    <xf numFmtId="0" fontId="23" fillId="0" borderId="17" xfId="0" applyFont="1" applyBorder="1" applyAlignment="1">
      <alignment horizontal="center" textRotation="90" wrapText="1"/>
    </xf>
    <xf numFmtId="0" fontId="28" fillId="0" borderId="10" xfId="0" applyFont="1" applyBorder="1" applyAlignment="1">
      <alignment textRotation="90" wrapText="1"/>
    </xf>
    <xf numFmtId="0" fontId="28" fillId="0" borderId="12" xfId="0" applyFont="1" applyBorder="1" applyAlignment="1">
      <alignment textRotation="90" wrapText="1"/>
    </xf>
    <xf numFmtId="0" fontId="28" fillId="0" borderId="10" xfId="0" applyFont="1" applyBorder="1" applyAlignment="1">
      <alignment textRotation="90" wrapText="1"/>
    </xf>
    <xf numFmtId="0" fontId="14" fillId="0" borderId="0" xfId="0" applyFont="1" applyBorder="1" applyAlignment="1">
      <alignment horizontal="left"/>
    </xf>
    <xf numFmtId="0" fontId="7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textRotation="90" wrapText="1"/>
    </xf>
    <xf numFmtId="0" fontId="7" fillId="0" borderId="34" xfId="0" applyFont="1" applyBorder="1" applyAlignment="1">
      <alignment horizontal="center" textRotation="90" wrapText="1"/>
    </xf>
    <xf numFmtId="0" fontId="7" fillId="0" borderId="35" xfId="0" applyFont="1" applyBorder="1" applyAlignment="1">
      <alignment horizontal="center" textRotation="90" wrapText="1"/>
    </xf>
    <xf numFmtId="0" fontId="28" fillId="0" borderId="28" xfId="0" applyFont="1" applyBorder="1" applyAlignment="1">
      <alignment horizontal="center" textRotation="90" wrapText="1"/>
    </xf>
    <xf numFmtId="0" fontId="28" fillId="0" borderId="32" xfId="0" applyFont="1" applyBorder="1" applyAlignment="1">
      <alignment horizontal="center" textRotation="90" wrapText="1"/>
    </xf>
    <xf numFmtId="0" fontId="28" fillId="0" borderId="17" xfId="0" applyFont="1" applyBorder="1" applyAlignment="1">
      <alignment horizontal="center" textRotation="90" wrapText="1"/>
    </xf>
    <xf numFmtId="0" fontId="10" fillId="0" borderId="28" xfId="0" applyFont="1" applyBorder="1" applyAlignment="1">
      <alignment horizontal="center" textRotation="90"/>
    </xf>
    <xf numFmtId="0" fontId="10" fillId="0" borderId="32" xfId="0" applyFont="1" applyBorder="1" applyAlignment="1">
      <alignment horizontal="center" textRotation="90"/>
    </xf>
    <xf numFmtId="0" fontId="10" fillId="0" borderId="17" xfId="0" applyFont="1" applyBorder="1" applyAlignment="1">
      <alignment horizontal="center" textRotation="90"/>
    </xf>
    <xf numFmtId="0" fontId="27" fillId="0" borderId="45" xfId="0" applyFont="1" applyBorder="1" applyAlignment="1">
      <alignment horizontal="center" textRotation="90" wrapText="1"/>
    </xf>
    <xf numFmtId="0" fontId="27" fillId="0" borderId="46" xfId="0" applyFont="1" applyBorder="1" applyAlignment="1">
      <alignment horizontal="center" textRotation="90" wrapText="1"/>
    </xf>
    <xf numFmtId="0" fontId="27" fillId="0" borderId="47" xfId="0" applyFont="1" applyBorder="1" applyAlignment="1">
      <alignment horizontal="center" textRotation="90" wrapText="1"/>
    </xf>
    <xf numFmtId="0" fontId="10" fillId="0" borderId="48" xfId="0" applyFont="1" applyBorder="1" applyAlignment="1">
      <alignment textRotation="90" wrapText="1"/>
    </xf>
    <xf numFmtId="0" fontId="10" fillId="0" borderId="13" xfId="0" applyFont="1" applyBorder="1" applyAlignment="1">
      <alignment textRotation="90" wrapText="1"/>
    </xf>
    <xf numFmtId="0" fontId="10" fillId="0" borderId="21" xfId="0" applyFont="1" applyBorder="1" applyAlignment="1">
      <alignment textRotation="90" wrapText="1"/>
    </xf>
    <xf numFmtId="0" fontId="28" fillId="0" borderId="49" xfId="0" applyFont="1" applyBorder="1" applyAlignment="1">
      <alignment horizontal="right" textRotation="90" wrapText="1"/>
    </xf>
    <xf numFmtId="0" fontId="28" fillId="0" borderId="50" xfId="0" applyFont="1" applyBorder="1" applyAlignment="1">
      <alignment horizontal="right" textRotation="90" wrapText="1"/>
    </xf>
    <xf numFmtId="0" fontId="28" fillId="0" borderId="51" xfId="0" applyFont="1" applyBorder="1" applyAlignment="1">
      <alignment horizontal="right" textRotation="90" wrapText="1"/>
    </xf>
    <xf numFmtId="0" fontId="20" fillId="0" borderId="20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0" fillId="0" borderId="33" xfId="0" applyFont="1" applyBorder="1" applyAlignment="1">
      <alignment textRotation="90" wrapText="1"/>
    </xf>
    <xf numFmtId="0" fontId="10" fillId="0" borderId="33" xfId="0" applyFont="1" applyBorder="1" applyAlignment="1">
      <alignment horizontal="center" textRotation="90" wrapText="1"/>
    </xf>
    <xf numFmtId="0" fontId="10" fillId="0" borderId="32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2" fillId="0" borderId="53" xfId="0" applyFont="1" applyBorder="1" applyAlignment="1">
      <alignment horizontal="center" textRotation="90" wrapText="1"/>
    </xf>
    <xf numFmtId="0" fontId="2" fillId="0" borderId="54" xfId="0" applyFont="1" applyBorder="1" applyAlignment="1">
      <alignment horizontal="center" textRotation="90" wrapText="1"/>
    </xf>
    <xf numFmtId="0" fontId="2" fillId="0" borderId="55" xfId="0" applyFont="1" applyBorder="1" applyAlignment="1">
      <alignment horizontal="center" textRotation="90" wrapText="1"/>
    </xf>
    <xf numFmtId="0" fontId="21" fillId="0" borderId="5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2" fillId="0" borderId="28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textRotation="90"/>
    </xf>
    <xf numFmtId="0" fontId="28" fillId="0" borderId="32" xfId="0" applyFont="1" applyBorder="1" applyAlignment="1">
      <alignment horizontal="center" textRotation="90"/>
    </xf>
    <xf numFmtId="0" fontId="28" fillId="0" borderId="17" xfId="0" applyFont="1" applyBorder="1" applyAlignment="1">
      <alignment horizontal="center" textRotation="90"/>
    </xf>
    <xf numFmtId="0" fontId="10" fillId="33" borderId="28" xfId="0" applyFont="1" applyFill="1" applyBorder="1" applyAlignment="1">
      <alignment horizontal="center" textRotation="90" wrapText="1"/>
    </xf>
    <xf numFmtId="0" fontId="10" fillId="33" borderId="32" xfId="0" applyFont="1" applyFill="1" applyBorder="1" applyAlignment="1">
      <alignment horizontal="center" textRotation="90" wrapText="1"/>
    </xf>
    <xf numFmtId="0" fontId="10" fillId="33" borderId="17" xfId="0" applyFont="1" applyFill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28" fillId="2" borderId="28" xfId="0" applyFont="1" applyFill="1" applyBorder="1" applyAlignment="1">
      <alignment horizontal="right" vertical="center" textRotation="90" wrapText="1"/>
    </xf>
    <xf numFmtId="0" fontId="28" fillId="2" borderId="32" xfId="0" applyFont="1" applyFill="1" applyBorder="1" applyAlignment="1">
      <alignment horizontal="right" vertical="center" textRotation="90" wrapText="1"/>
    </xf>
    <xf numFmtId="0" fontId="28" fillId="2" borderId="17" xfId="0" applyFont="1" applyFill="1" applyBorder="1" applyAlignment="1">
      <alignment horizontal="right" vertical="center" textRotation="90" wrapText="1"/>
    </xf>
    <xf numFmtId="0" fontId="30" fillId="32" borderId="28" xfId="0" applyFont="1" applyFill="1" applyBorder="1" applyAlignment="1">
      <alignment horizontal="center" textRotation="90" wrapText="1"/>
    </xf>
    <xf numFmtId="0" fontId="30" fillId="32" borderId="32" xfId="0" applyFont="1" applyFill="1" applyBorder="1" applyAlignment="1">
      <alignment horizontal="center" textRotation="90" wrapText="1"/>
    </xf>
    <xf numFmtId="0" fontId="30" fillId="32" borderId="17" xfId="0" applyFont="1" applyFill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1" fillId="0" borderId="32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28" xfId="0" applyFont="1" applyBorder="1" applyAlignment="1">
      <alignment textRotation="90" wrapText="1"/>
    </xf>
    <xf numFmtId="0" fontId="1" fillId="0" borderId="32" xfId="0" applyFont="1" applyBorder="1" applyAlignment="1">
      <alignment textRotation="90" wrapText="1"/>
    </xf>
    <xf numFmtId="0" fontId="1" fillId="0" borderId="17" xfId="0" applyFont="1" applyBorder="1" applyAlignment="1">
      <alignment textRotation="90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28" xfId="0" applyFont="1" applyBorder="1" applyAlignment="1">
      <alignment textRotation="90" wrapText="1"/>
    </xf>
    <xf numFmtId="0" fontId="4" fillId="0" borderId="32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1" fillId="0" borderId="13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right" textRotation="90" wrapText="1"/>
    </xf>
    <xf numFmtId="0" fontId="10" fillId="0" borderId="13" xfId="0" applyFont="1" applyBorder="1" applyAlignment="1">
      <alignment horizontal="right" textRotation="90" wrapText="1"/>
    </xf>
    <xf numFmtId="0" fontId="10" fillId="0" borderId="21" xfId="0" applyFont="1" applyBorder="1" applyAlignment="1">
      <alignment horizontal="right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39">
      <selection activeCell="H15" sqref="H15"/>
    </sheetView>
  </sheetViews>
  <sheetFormatPr defaultColWidth="9.140625" defaultRowHeight="12.75"/>
  <cols>
    <col min="1" max="1" width="5.140625" style="0" customWidth="1"/>
    <col min="2" max="2" width="51.8515625" style="0" customWidth="1"/>
    <col min="3" max="4" width="6.421875" style="0" customWidth="1"/>
    <col min="5" max="5" width="10.8515625" style="0" customWidth="1"/>
  </cols>
  <sheetData>
    <row r="1" spans="1:5" ht="19.5" customHeight="1">
      <c r="A1" s="187" t="s">
        <v>116</v>
      </c>
      <c r="B1" s="187"/>
      <c r="C1" s="187"/>
      <c r="D1" s="187"/>
      <c r="E1" s="187"/>
    </row>
    <row r="2" spans="1:5" ht="7.5" customHeight="1" thickBot="1">
      <c r="A2" s="48"/>
      <c r="B2" s="48"/>
      <c r="C2" s="48"/>
      <c r="D2" s="48"/>
      <c r="E2" s="48"/>
    </row>
    <row r="3" spans="1:5" ht="12" customHeight="1" thickTop="1">
      <c r="A3" s="185" t="s">
        <v>0</v>
      </c>
      <c r="B3" s="193" t="s">
        <v>142</v>
      </c>
      <c r="C3" s="195" t="s">
        <v>102</v>
      </c>
      <c r="D3" s="191" t="s">
        <v>97</v>
      </c>
      <c r="E3" s="188" t="s">
        <v>14</v>
      </c>
    </row>
    <row r="4" spans="1:5" ht="21" customHeight="1">
      <c r="A4" s="186"/>
      <c r="B4" s="194"/>
      <c r="C4" s="196"/>
      <c r="D4" s="192"/>
      <c r="E4" s="189"/>
    </row>
    <row r="5" spans="1:5" ht="42" customHeight="1">
      <c r="A5" s="186"/>
      <c r="B5" s="111" t="s">
        <v>143</v>
      </c>
      <c r="C5" s="197"/>
      <c r="D5" s="192"/>
      <c r="E5" s="190"/>
    </row>
    <row r="6" spans="1:5" ht="12" customHeight="1">
      <c r="A6" s="121" t="s">
        <v>15</v>
      </c>
      <c r="B6" s="122" t="s">
        <v>24</v>
      </c>
      <c r="C6" s="61">
        <v>327</v>
      </c>
      <c r="D6" s="61"/>
      <c r="E6" s="119">
        <f aca="true" t="shared" si="0" ref="E6:E37">SUM(C6:D6)</f>
        <v>327</v>
      </c>
    </row>
    <row r="7" spans="1:5" ht="12" customHeight="1">
      <c r="A7" s="121" t="s">
        <v>17</v>
      </c>
      <c r="B7" s="122" t="s">
        <v>66</v>
      </c>
      <c r="C7" s="61">
        <v>257</v>
      </c>
      <c r="D7" s="61">
        <v>27</v>
      </c>
      <c r="E7" s="119">
        <f t="shared" si="0"/>
        <v>284</v>
      </c>
    </row>
    <row r="8" spans="1:5" ht="12" customHeight="1">
      <c r="A8" s="121" t="s">
        <v>19</v>
      </c>
      <c r="B8" s="122" t="s">
        <v>34</v>
      </c>
      <c r="C8" s="61">
        <v>213</v>
      </c>
      <c r="D8" s="61">
        <v>27</v>
      </c>
      <c r="E8" s="119">
        <f t="shared" si="0"/>
        <v>240</v>
      </c>
    </row>
    <row r="9" spans="1:5" ht="12" customHeight="1">
      <c r="A9" s="121" t="s">
        <v>21</v>
      </c>
      <c r="B9" s="122" t="s">
        <v>52</v>
      </c>
      <c r="C9" s="61">
        <v>230</v>
      </c>
      <c r="D9" s="61">
        <v>5</v>
      </c>
      <c r="E9" s="119">
        <f t="shared" si="0"/>
        <v>235</v>
      </c>
    </row>
    <row r="10" spans="1:5" ht="12" customHeight="1">
      <c r="A10" s="121" t="s">
        <v>23</v>
      </c>
      <c r="B10" s="122" t="s">
        <v>68</v>
      </c>
      <c r="C10" s="61">
        <v>157.5</v>
      </c>
      <c r="D10" s="61">
        <v>66</v>
      </c>
      <c r="E10" s="119">
        <f t="shared" si="0"/>
        <v>223.5</v>
      </c>
    </row>
    <row r="11" spans="1:5" ht="12" customHeight="1">
      <c r="A11" s="121" t="s">
        <v>25</v>
      </c>
      <c r="B11" s="122" t="s">
        <v>44</v>
      </c>
      <c r="C11" s="58">
        <v>198.5</v>
      </c>
      <c r="D11" s="58">
        <v>12</v>
      </c>
      <c r="E11" s="119">
        <f t="shared" si="0"/>
        <v>210.5</v>
      </c>
    </row>
    <row r="12" spans="1:5" ht="12" customHeight="1">
      <c r="A12" s="121" t="s">
        <v>27</v>
      </c>
      <c r="B12" s="122" t="s">
        <v>28</v>
      </c>
      <c r="C12" s="61">
        <v>166</v>
      </c>
      <c r="D12" s="61">
        <v>41</v>
      </c>
      <c r="E12" s="119">
        <f t="shared" si="0"/>
        <v>207</v>
      </c>
    </row>
    <row r="13" spans="1:5" ht="12" customHeight="1">
      <c r="A13" s="121" t="s">
        <v>29</v>
      </c>
      <c r="B13" s="122" t="s">
        <v>22</v>
      </c>
      <c r="C13" s="61">
        <v>199</v>
      </c>
      <c r="D13" s="61"/>
      <c r="E13" s="119">
        <f t="shared" si="0"/>
        <v>199</v>
      </c>
    </row>
    <row r="14" spans="1:5" ht="12" customHeight="1">
      <c r="A14" s="121" t="s">
        <v>31</v>
      </c>
      <c r="B14" s="122" t="s">
        <v>47</v>
      </c>
      <c r="C14" s="61">
        <v>145</v>
      </c>
      <c r="D14" s="61">
        <v>32</v>
      </c>
      <c r="E14" s="119">
        <f t="shared" si="0"/>
        <v>177</v>
      </c>
    </row>
    <row r="15" spans="1:5" ht="12" customHeight="1">
      <c r="A15" s="121" t="s">
        <v>129</v>
      </c>
      <c r="B15" s="123" t="s">
        <v>79</v>
      </c>
      <c r="C15" s="61">
        <v>140</v>
      </c>
      <c r="D15" s="61">
        <v>27</v>
      </c>
      <c r="E15" s="119">
        <f t="shared" si="0"/>
        <v>167</v>
      </c>
    </row>
    <row r="16" spans="1:5" ht="12" customHeight="1">
      <c r="A16" s="114" t="s">
        <v>130</v>
      </c>
      <c r="B16" s="11" t="s">
        <v>32</v>
      </c>
      <c r="C16" s="61">
        <v>69</v>
      </c>
      <c r="D16" s="61">
        <v>94</v>
      </c>
      <c r="E16" s="119">
        <f t="shared" si="0"/>
        <v>163</v>
      </c>
    </row>
    <row r="17" spans="1:5" ht="12" customHeight="1">
      <c r="A17" s="114" t="s">
        <v>131</v>
      </c>
      <c r="B17" s="11" t="s">
        <v>59</v>
      </c>
      <c r="C17" s="61">
        <v>136</v>
      </c>
      <c r="D17" s="61">
        <v>27</v>
      </c>
      <c r="E17" s="119">
        <f t="shared" si="0"/>
        <v>163</v>
      </c>
    </row>
    <row r="18" spans="1:5" ht="12" customHeight="1">
      <c r="A18" s="114" t="s">
        <v>132</v>
      </c>
      <c r="B18" s="11" t="s">
        <v>61</v>
      </c>
      <c r="C18" s="61">
        <v>146</v>
      </c>
      <c r="D18" s="61">
        <v>16</v>
      </c>
      <c r="E18" s="119">
        <f t="shared" si="0"/>
        <v>162</v>
      </c>
    </row>
    <row r="19" spans="1:5" ht="12" customHeight="1">
      <c r="A19" s="114" t="s">
        <v>133</v>
      </c>
      <c r="B19" s="11" t="s">
        <v>60</v>
      </c>
      <c r="C19" s="61">
        <v>132</v>
      </c>
      <c r="D19" s="61">
        <v>14</v>
      </c>
      <c r="E19" s="119">
        <f t="shared" si="0"/>
        <v>146</v>
      </c>
    </row>
    <row r="20" spans="1:5" ht="12" customHeight="1">
      <c r="A20" s="114" t="s">
        <v>134</v>
      </c>
      <c r="B20" s="11" t="s">
        <v>46</v>
      </c>
      <c r="C20" s="61">
        <v>111</v>
      </c>
      <c r="D20" s="61">
        <v>8</v>
      </c>
      <c r="E20" s="119">
        <f t="shared" si="0"/>
        <v>119</v>
      </c>
    </row>
    <row r="21" spans="1:5" ht="12" customHeight="1">
      <c r="A21" s="114" t="s">
        <v>135</v>
      </c>
      <c r="B21" s="11" t="s">
        <v>36</v>
      </c>
      <c r="C21" s="58">
        <v>46.5</v>
      </c>
      <c r="D21" s="58">
        <v>62</v>
      </c>
      <c r="E21" s="119">
        <f t="shared" si="0"/>
        <v>108.5</v>
      </c>
    </row>
    <row r="22" spans="1:5" ht="12" customHeight="1">
      <c r="A22" s="114" t="s">
        <v>136</v>
      </c>
      <c r="B22" s="4" t="s">
        <v>78</v>
      </c>
      <c r="C22" s="60">
        <v>87</v>
      </c>
      <c r="D22" s="60">
        <v>10</v>
      </c>
      <c r="E22" s="119">
        <f t="shared" si="0"/>
        <v>97</v>
      </c>
    </row>
    <row r="23" spans="1:5" ht="12" customHeight="1">
      <c r="A23" s="114" t="s">
        <v>137</v>
      </c>
      <c r="B23" s="11" t="s">
        <v>56</v>
      </c>
      <c r="C23" s="60">
        <v>87</v>
      </c>
      <c r="D23" s="60">
        <v>10</v>
      </c>
      <c r="E23" s="119">
        <f t="shared" si="0"/>
        <v>97</v>
      </c>
    </row>
    <row r="24" spans="1:5" ht="12" customHeight="1">
      <c r="A24" s="114" t="s">
        <v>138</v>
      </c>
      <c r="B24" s="11" t="s">
        <v>38</v>
      </c>
      <c r="C24" s="61">
        <v>78</v>
      </c>
      <c r="D24" s="61"/>
      <c r="E24" s="119">
        <f t="shared" si="0"/>
        <v>78</v>
      </c>
    </row>
    <row r="25" spans="1:5" ht="12" customHeight="1">
      <c r="A25" s="114" t="s">
        <v>139</v>
      </c>
      <c r="B25" s="11" t="s">
        <v>35</v>
      </c>
      <c r="C25" s="60">
        <v>75.5</v>
      </c>
      <c r="D25" s="60"/>
      <c r="E25" s="119">
        <f t="shared" si="0"/>
        <v>75.5</v>
      </c>
    </row>
    <row r="26" spans="1:5" ht="12" customHeight="1">
      <c r="A26" s="114" t="s">
        <v>140</v>
      </c>
      <c r="B26" s="11" t="s">
        <v>39</v>
      </c>
      <c r="C26" s="61">
        <v>61</v>
      </c>
      <c r="D26" s="61">
        <v>7</v>
      </c>
      <c r="E26" s="119">
        <f t="shared" si="0"/>
        <v>68</v>
      </c>
    </row>
    <row r="27" spans="1:5" ht="12" customHeight="1">
      <c r="A27" s="114" t="s">
        <v>141</v>
      </c>
      <c r="B27" s="11" t="s">
        <v>45</v>
      </c>
      <c r="C27" s="61">
        <v>52</v>
      </c>
      <c r="D27" s="61">
        <v>11</v>
      </c>
      <c r="E27" s="119">
        <f t="shared" si="0"/>
        <v>63</v>
      </c>
    </row>
    <row r="28" spans="1:5" ht="12" customHeight="1">
      <c r="A28" s="114" t="s">
        <v>144</v>
      </c>
      <c r="B28" s="11" t="s">
        <v>33</v>
      </c>
      <c r="C28" s="58">
        <v>55</v>
      </c>
      <c r="D28" s="58"/>
      <c r="E28" s="119">
        <f t="shared" si="0"/>
        <v>55</v>
      </c>
    </row>
    <row r="29" spans="1:5" ht="12" customHeight="1">
      <c r="A29" s="114" t="s">
        <v>145</v>
      </c>
      <c r="B29" s="11" t="s">
        <v>50</v>
      </c>
      <c r="C29" s="61">
        <v>53</v>
      </c>
      <c r="D29" s="61"/>
      <c r="E29" s="119">
        <f t="shared" si="0"/>
        <v>53</v>
      </c>
    </row>
    <row r="30" spans="1:5" ht="12" customHeight="1">
      <c r="A30" s="114" t="s">
        <v>146</v>
      </c>
      <c r="B30" s="11" t="s">
        <v>20</v>
      </c>
      <c r="C30" s="61">
        <v>32</v>
      </c>
      <c r="D30" s="61">
        <v>9</v>
      </c>
      <c r="E30" s="119">
        <f t="shared" si="0"/>
        <v>41</v>
      </c>
    </row>
    <row r="31" spans="1:5" ht="12" customHeight="1">
      <c r="A31" s="114" t="s">
        <v>147</v>
      </c>
      <c r="B31" s="11" t="s">
        <v>99</v>
      </c>
      <c r="C31" s="61">
        <v>33</v>
      </c>
      <c r="D31" s="61">
        <v>6</v>
      </c>
      <c r="E31" s="119">
        <f t="shared" si="0"/>
        <v>39</v>
      </c>
    </row>
    <row r="32" spans="1:5" ht="12" customHeight="1">
      <c r="A32" s="114" t="s">
        <v>148</v>
      </c>
      <c r="B32" s="11" t="s">
        <v>54</v>
      </c>
      <c r="C32" s="61">
        <v>36</v>
      </c>
      <c r="D32" s="61"/>
      <c r="E32" s="119">
        <f t="shared" si="0"/>
        <v>36</v>
      </c>
    </row>
    <row r="33" spans="1:5" ht="12" customHeight="1">
      <c r="A33" s="114" t="s">
        <v>149</v>
      </c>
      <c r="B33" s="11" t="s">
        <v>106</v>
      </c>
      <c r="C33" s="61">
        <v>26</v>
      </c>
      <c r="D33" s="61">
        <v>9</v>
      </c>
      <c r="E33" s="119">
        <f t="shared" si="0"/>
        <v>35</v>
      </c>
    </row>
    <row r="34" spans="1:5" ht="12" customHeight="1">
      <c r="A34" s="114" t="s">
        <v>150</v>
      </c>
      <c r="B34" s="11" t="s">
        <v>55</v>
      </c>
      <c r="C34" s="61">
        <v>31</v>
      </c>
      <c r="D34" s="61"/>
      <c r="E34" s="119">
        <f t="shared" si="0"/>
        <v>31</v>
      </c>
    </row>
    <row r="35" spans="1:5" ht="12" customHeight="1">
      <c r="A35" s="114" t="s">
        <v>151</v>
      </c>
      <c r="B35" s="11" t="s">
        <v>53</v>
      </c>
      <c r="C35" s="61">
        <v>30</v>
      </c>
      <c r="D35" s="61"/>
      <c r="E35" s="119">
        <f t="shared" si="0"/>
        <v>30</v>
      </c>
    </row>
    <row r="36" spans="1:5" ht="12" customHeight="1">
      <c r="A36" s="114" t="s">
        <v>152</v>
      </c>
      <c r="B36" s="11" t="s">
        <v>63</v>
      </c>
      <c r="C36" s="61">
        <v>29</v>
      </c>
      <c r="D36" s="61"/>
      <c r="E36" s="119">
        <f t="shared" si="0"/>
        <v>29</v>
      </c>
    </row>
    <row r="37" spans="1:5" ht="12" customHeight="1">
      <c r="A37" s="114" t="s">
        <v>153</v>
      </c>
      <c r="B37" s="11" t="s">
        <v>65</v>
      </c>
      <c r="C37" s="61">
        <v>18</v>
      </c>
      <c r="D37" s="61">
        <v>8</v>
      </c>
      <c r="E37" s="119">
        <f t="shared" si="0"/>
        <v>26</v>
      </c>
    </row>
    <row r="38" spans="1:5" ht="12" customHeight="1">
      <c r="A38" s="114" t="s">
        <v>154</v>
      </c>
      <c r="B38" s="11" t="s">
        <v>30</v>
      </c>
      <c r="C38" s="61">
        <v>24</v>
      </c>
      <c r="D38" s="61"/>
      <c r="E38" s="119">
        <f aca="true" t="shared" si="1" ref="E38:E59">SUM(C38:D38)</f>
        <v>24</v>
      </c>
    </row>
    <row r="39" spans="1:5" ht="12" customHeight="1">
      <c r="A39" s="114" t="s">
        <v>155</v>
      </c>
      <c r="B39" s="11" t="s">
        <v>58</v>
      </c>
      <c r="C39" s="61">
        <v>24</v>
      </c>
      <c r="D39" s="61"/>
      <c r="E39" s="119">
        <f t="shared" si="1"/>
        <v>24</v>
      </c>
    </row>
    <row r="40" spans="1:5" ht="12" customHeight="1">
      <c r="A40" s="114" t="s">
        <v>156</v>
      </c>
      <c r="B40" s="11" t="s">
        <v>67</v>
      </c>
      <c r="C40" s="61">
        <v>17</v>
      </c>
      <c r="D40" s="61"/>
      <c r="E40" s="119">
        <f t="shared" si="1"/>
        <v>17</v>
      </c>
    </row>
    <row r="41" spans="1:5" ht="12" customHeight="1">
      <c r="A41" s="114" t="s">
        <v>157</v>
      </c>
      <c r="B41" s="11" t="s">
        <v>43</v>
      </c>
      <c r="C41" s="61">
        <v>12</v>
      </c>
      <c r="D41" s="61"/>
      <c r="E41" s="119">
        <f t="shared" si="1"/>
        <v>12</v>
      </c>
    </row>
    <row r="42" spans="1:5" ht="12" customHeight="1">
      <c r="A42" s="114" t="s">
        <v>158</v>
      </c>
      <c r="B42" s="11" t="s">
        <v>69</v>
      </c>
      <c r="C42" s="61">
        <v>12</v>
      </c>
      <c r="D42" s="61"/>
      <c r="E42" s="119">
        <f t="shared" si="1"/>
        <v>12</v>
      </c>
    </row>
    <row r="43" spans="1:5" ht="12" customHeight="1">
      <c r="A43" s="114" t="s">
        <v>159</v>
      </c>
      <c r="B43" s="4" t="s">
        <v>80</v>
      </c>
      <c r="C43" s="61">
        <v>10</v>
      </c>
      <c r="D43" s="61"/>
      <c r="E43" s="119">
        <f t="shared" si="1"/>
        <v>10</v>
      </c>
    </row>
    <row r="44" spans="1:5" ht="12" customHeight="1">
      <c r="A44" s="114" t="s">
        <v>160</v>
      </c>
      <c r="B44" s="11" t="s">
        <v>42</v>
      </c>
      <c r="C44" s="58">
        <v>8</v>
      </c>
      <c r="D44" s="58"/>
      <c r="E44" s="119">
        <f t="shared" si="1"/>
        <v>8</v>
      </c>
    </row>
    <row r="45" spans="1:5" ht="12" customHeight="1">
      <c r="A45" s="114" t="s">
        <v>161</v>
      </c>
      <c r="B45" s="11" t="s">
        <v>26</v>
      </c>
      <c r="C45" s="58">
        <v>8</v>
      </c>
      <c r="D45" s="58"/>
      <c r="E45" s="119">
        <f t="shared" si="1"/>
        <v>8</v>
      </c>
    </row>
    <row r="46" spans="1:5" ht="12" customHeight="1">
      <c r="A46" s="114" t="s">
        <v>162</v>
      </c>
      <c r="B46" s="11" t="s">
        <v>49</v>
      </c>
      <c r="C46" s="61">
        <v>8</v>
      </c>
      <c r="D46" s="61"/>
      <c r="E46" s="119">
        <f t="shared" si="1"/>
        <v>8</v>
      </c>
    </row>
    <row r="47" spans="1:5" ht="12" customHeight="1">
      <c r="A47" s="114" t="s">
        <v>163</v>
      </c>
      <c r="B47" s="11" t="s">
        <v>37</v>
      </c>
      <c r="C47" s="58">
        <v>7</v>
      </c>
      <c r="D47" s="58"/>
      <c r="E47" s="119">
        <f t="shared" si="1"/>
        <v>7</v>
      </c>
    </row>
    <row r="48" spans="1:5" ht="12" customHeight="1">
      <c r="A48" s="114" t="s">
        <v>164</v>
      </c>
      <c r="B48" s="11" t="s">
        <v>48</v>
      </c>
      <c r="C48" s="60">
        <v>7</v>
      </c>
      <c r="D48" s="60"/>
      <c r="E48" s="119">
        <f t="shared" si="1"/>
        <v>7</v>
      </c>
    </row>
    <row r="49" spans="1:5" ht="12" customHeight="1">
      <c r="A49" s="114" t="s">
        <v>165</v>
      </c>
      <c r="B49" s="10" t="s">
        <v>16</v>
      </c>
      <c r="C49" s="58">
        <v>6</v>
      </c>
      <c r="D49" s="58"/>
      <c r="E49" s="119">
        <f t="shared" si="1"/>
        <v>6</v>
      </c>
    </row>
    <row r="50" spans="1:5" ht="12" customHeight="1">
      <c r="A50" s="114" t="s">
        <v>166</v>
      </c>
      <c r="B50" s="11" t="s">
        <v>62</v>
      </c>
      <c r="C50" s="61">
        <v>5</v>
      </c>
      <c r="D50" s="61"/>
      <c r="E50" s="119">
        <f t="shared" si="1"/>
        <v>5</v>
      </c>
    </row>
    <row r="51" spans="1:5" ht="12" customHeight="1">
      <c r="A51" s="114" t="s">
        <v>167</v>
      </c>
      <c r="B51" s="11" t="s">
        <v>18</v>
      </c>
      <c r="C51" s="59">
        <v>4</v>
      </c>
      <c r="D51" s="59"/>
      <c r="E51" s="119">
        <f t="shared" si="1"/>
        <v>4</v>
      </c>
    </row>
    <row r="52" spans="1:5" ht="12" customHeight="1">
      <c r="A52" s="114" t="s">
        <v>168</v>
      </c>
      <c r="B52" s="11" t="s">
        <v>41</v>
      </c>
      <c r="C52" s="58">
        <v>3</v>
      </c>
      <c r="D52" s="58"/>
      <c r="E52" s="119">
        <f t="shared" si="1"/>
        <v>3</v>
      </c>
    </row>
    <row r="53" spans="1:5" ht="12" customHeight="1">
      <c r="A53" s="114" t="s">
        <v>169</v>
      </c>
      <c r="B53" s="11" t="s">
        <v>100</v>
      </c>
      <c r="C53" s="61">
        <v>3</v>
      </c>
      <c r="D53" s="61"/>
      <c r="E53" s="119">
        <f t="shared" si="1"/>
        <v>3</v>
      </c>
    </row>
    <row r="54" spans="1:5" ht="12" customHeight="1">
      <c r="A54" s="114" t="s">
        <v>170</v>
      </c>
      <c r="B54" s="11" t="s">
        <v>70</v>
      </c>
      <c r="C54" s="61">
        <v>2</v>
      </c>
      <c r="D54" s="61"/>
      <c r="E54" s="119">
        <f t="shared" si="1"/>
        <v>2</v>
      </c>
    </row>
    <row r="55" spans="1:5" ht="12" customHeight="1">
      <c r="A55" s="114" t="s">
        <v>171</v>
      </c>
      <c r="B55" s="11" t="s">
        <v>40</v>
      </c>
      <c r="C55" s="58">
        <v>0</v>
      </c>
      <c r="D55" s="58"/>
      <c r="E55" s="119">
        <f t="shared" si="1"/>
        <v>0</v>
      </c>
    </row>
    <row r="56" spans="1:5" ht="12" customHeight="1">
      <c r="A56" s="114" t="s">
        <v>172</v>
      </c>
      <c r="B56" s="11" t="s">
        <v>51</v>
      </c>
      <c r="C56" s="61">
        <v>0</v>
      </c>
      <c r="D56" s="61"/>
      <c r="E56" s="119">
        <f t="shared" si="1"/>
        <v>0</v>
      </c>
    </row>
    <row r="57" spans="1:5" ht="12" customHeight="1">
      <c r="A57" s="114" t="s">
        <v>173</v>
      </c>
      <c r="B57" s="118" t="s">
        <v>77</v>
      </c>
      <c r="C57" s="60">
        <v>0</v>
      </c>
      <c r="D57" s="60"/>
      <c r="E57" s="119">
        <f t="shared" si="1"/>
        <v>0</v>
      </c>
    </row>
    <row r="58" spans="1:5" ht="12" customHeight="1">
      <c r="A58" s="114" t="s">
        <v>174</v>
      </c>
      <c r="B58" s="13" t="s">
        <v>64</v>
      </c>
      <c r="C58" s="61">
        <v>0</v>
      </c>
      <c r="D58" s="61"/>
      <c r="E58" s="119">
        <f t="shared" si="1"/>
        <v>0</v>
      </c>
    </row>
    <row r="59" spans="1:5" ht="12" customHeight="1" thickBot="1">
      <c r="A59" s="124" t="s">
        <v>175</v>
      </c>
      <c r="B59" s="113" t="s">
        <v>57</v>
      </c>
      <c r="C59" s="112">
        <v>0</v>
      </c>
      <c r="D59" s="112"/>
      <c r="E59" s="120">
        <f t="shared" si="1"/>
        <v>0</v>
      </c>
    </row>
    <row r="60" ht="13.5" thickTop="1"/>
  </sheetData>
  <sheetProtection/>
  <mergeCells count="6">
    <mergeCell ref="A3:A5"/>
    <mergeCell ref="A1:E1"/>
    <mergeCell ref="E3:E5"/>
    <mergeCell ref="D3:D5"/>
    <mergeCell ref="B3:B4"/>
    <mergeCell ref="C3:C5"/>
  </mergeCells>
  <printOptions horizontalCentered="1" verticalCentered="1"/>
  <pageMargins left="0.7874015748031497" right="0.7874015748031497" top="0.3937007874015748" bottom="0.3937007874015748" header="0.3149606299212598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25">
      <selection activeCell="S11" sqref="S11"/>
    </sheetView>
  </sheetViews>
  <sheetFormatPr defaultColWidth="9.140625" defaultRowHeight="12.75"/>
  <cols>
    <col min="1" max="1" width="3.140625" style="0" customWidth="1"/>
    <col min="2" max="2" width="34.421875" style="0" customWidth="1"/>
    <col min="3" max="13" width="3.421875" style="0" customWidth="1"/>
    <col min="14" max="15" width="3.421875" style="0" hidden="1" customWidth="1"/>
    <col min="16" max="16" width="3.421875" style="0" customWidth="1"/>
    <col min="17" max="17" width="4.8515625" style="0" customWidth="1"/>
  </cols>
  <sheetData>
    <row r="1" spans="1:17" ht="28.5" customHeight="1">
      <c r="A1" s="198" t="s">
        <v>231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5" ht="27" customHeight="1">
      <c r="A2" s="211" t="s">
        <v>90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ht="7.5" customHeight="1" hidden="1">
      <c r="B3" s="14" t="s">
        <v>81</v>
      </c>
    </row>
    <row r="4" spans="1:17" ht="23.25" customHeight="1">
      <c r="A4" s="46"/>
      <c r="B4" s="42" t="s">
        <v>1</v>
      </c>
      <c r="C4" s="208" t="s">
        <v>3</v>
      </c>
      <c r="D4" s="200" t="s">
        <v>4</v>
      </c>
      <c r="E4" s="200" t="s">
        <v>5</v>
      </c>
      <c r="F4" s="200" t="s">
        <v>113</v>
      </c>
      <c r="G4" s="200" t="s">
        <v>114</v>
      </c>
      <c r="H4" s="200" t="s">
        <v>112</v>
      </c>
      <c r="I4" s="129"/>
      <c r="J4" s="200" t="s">
        <v>9</v>
      </c>
      <c r="K4" s="200" t="s">
        <v>10</v>
      </c>
      <c r="L4" s="199" t="s">
        <v>177</v>
      </c>
      <c r="M4" s="200"/>
      <c r="N4" s="200"/>
      <c r="O4" s="203"/>
      <c r="P4" s="200" t="s">
        <v>11</v>
      </c>
      <c r="Q4" s="214" t="s">
        <v>14</v>
      </c>
    </row>
    <row r="5" spans="1:17" ht="3" customHeight="1" hidden="1">
      <c r="A5" s="43"/>
      <c r="B5" s="44"/>
      <c r="C5" s="209"/>
      <c r="D5" s="201"/>
      <c r="E5" s="201"/>
      <c r="F5" s="201"/>
      <c r="G5" s="201"/>
      <c r="H5" s="201"/>
      <c r="I5" s="130"/>
      <c r="J5" s="201"/>
      <c r="K5" s="201"/>
      <c r="L5" s="199"/>
      <c r="M5" s="201"/>
      <c r="N5" s="201"/>
      <c r="O5" s="204"/>
      <c r="P5" s="201"/>
      <c r="Q5" s="215"/>
    </row>
    <row r="6" spans="1:17" ht="57.75" customHeight="1">
      <c r="A6" s="47"/>
      <c r="B6" s="45" t="s">
        <v>2</v>
      </c>
      <c r="C6" s="210"/>
      <c r="D6" s="202"/>
      <c r="E6" s="202"/>
      <c r="F6" s="202"/>
      <c r="G6" s="202"/>
      <c r="H6" s="202"/>
      <c r="I6" s="131" t="s">
        <v>122</v>
      </c>
      <c r="J6" s="202"/>
      <c r="K6" s="202"/>
      <c r="L6" s="199"/>
      <c r="M6" s="202"/>
      <c r="N6" s="202"/>
      <c r="O6" s="205"/>
      <c r="P6" s="202"/>
      <c r="Q6" s="216"/>
    </row>
    <row r="7" spans="2:17" ht="15.75" customHeight="1">
      <c r="B7" s="83" t="s">
        <v>72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</row>
    <row r="8" spans="1:17" ht="12.75" customHeight="1">
      <c r="A8" s="1" t="s">
        <v>15</v>
      </c>
      <c r="B8" s="11" t="s">
        <v>262</v>
      </c>
      <c r="C8" s="49"/>
      <c r="D8" s="49"/>
      <c r="E8" s="49"/>
      <c r="F8" s="49"/>
      <c r="G8" s="49"/>
      <c r="H8" s="51"/>
      <c r="I8" s="51"/>
      <c r="J8" s="49"/>
      <c r="K8" s="54"/>
      <c r="L8" s="49"/>
      <c r="M8" s="49"/>
      <c r="N8" s="49"/>
      <c r="O8" s="51"/>
      <c r="P8" s="49"/>
      <c r="Q8" s="52"/>
    </row>
    <row r="9" spans="1:17" ht="12.75" customHeight="1">
      <c r="A9" s="1" t="s">
        <v>17</v>
      </c>
      <c r="B9" s="11" t="s">
        <v>44</v>
      </c>
      <c r="C9" s="49">
        <v>22</v>
      </c>
      <c r="D9" s="49">
        <v>2</v>
      </c>
      <c r="E9" s="49">
        <v>3</v>
      </c>
      <c r="F9" s="49">
        <v>5</v>
      </c>
      <c r="G9" s="49">
        <v>2</v>
      </c>
      <c r="H9" s="51">
        <v>3</v>
      </c>
      <c r="I9" s="51">
        <v>3</v>
      </c>
      <c r="J9" s="49"/>
      <c r="K9" s="54">
        <v>3</v>
      </c>
      <c r="L9" s="49"/>
      <c r="M9" s="49"/>
      <c r="N9" s="49"/>
      <c r="O9" s="51"/>
      <c r="P9" s="49">
        <v>3</v>
      </c>
      <c r="Q9" s="52">
        <f>SUM(C9:P9)</f>
        <v>46</v>
      </c>
    </row>
    <row r="10" spans="1:17" ht="12.75" customHeight="1">
      <c r="A10" s="1" t="s">
        <v>19</v>
      </c>
      <c r="B10" s="11" t="s">
        <v>28</v>
      </c>
      <c r="C10" s="49">
        <v>19</v>
      </c>
      <c r="D10" s="49">
        <v>5</v>
      </c>
      <c r="E10" s="49">
        <v>3</v>
      </c>
      <c r="F10" s="49">
        <v>6</v>
      </c>
      <c r="G10" s="49">
        <v>4</v>
      </c>
      <c r="H10" s="51">
        <v>3</v>
      </c>
      <c r="I10" s="51"/>
      <c r="J10" s="49">
        <v>6</v>
      </c>
      <c r="K10" s="54">
        <v>4</v>
      </c>
      <c r="L10" s="49"/>
      <c r="M10" s="49"/>
      <c r="N10" s="49"/>
      <c r="O10" s="51"/>
      <c r="P10" s="49">
        <v>4</v>
      </c>
      <c r="Q10" s="52">
        <f>SUM(C10:P10)</f>
        <v>54</v>
      </c>
    </row>
    <row r="11" spans="1:17" ht="12.75" customHeight="1">
      <c r="A11" s="1" t="s">
        <v>21</v>
      </c>
      <c r="B11" s="11" t="s">
        <v>22</v>
      </c>
      <c r="C11" s="49">
        <v>29</v>
      </c>
      <c r="D11" s="49">
        <v>3</v>
      </c>
      <c r="E11" s="49"/>
      <c r="F11" s="49">
        <v>3</v>
      </c>
      <c r="G11" s="49">
        <v>5</v>
      </c>
      <c r="H11" s="51">
        <v>5</v>
      </c>
      <c r="I11" s="51">
        <v>5</v>
      </c>
      <c r="J11" s="49"/>
      <c r="K11" s="54">
        <v>7</v>
      </c>
      <c r="L11" s="49"/>
      <c r="M11" s="49"/>
      <c r="N11" s="49"/>
      <c r="O11" s="51"/>
      <c r="P11" s="49"/>
      <c r="Q11" s="52">
        <f>SUM(C11:P11)</f>
        <v>57</v>
      </c>
    </row>
    <row r="12" spans="1:17" ht="12.75" customHeight="1">
      <c r="A12" s="1" t="s">
        <v>23</v>
      </c>
      <c r="B12" s="4" t="s">
        <v>79</v>
      </c>
      <c r="C12" s="49"/>
      <c r="D12" s="49"/>
      <c r="E12" s="49">
        <v>6</v>
      </c>
      <c r="F12" s="49"/>
      <c r="G12" s="49">
        <v>8</v>
      </c>
      <c r="H12" s="51">
        <v>2</v>
      </c>
      <c r="I12" s="51"/>
      <c r="J12" s="49"/>
      <c r="K12" s="49"/>
      <c r="L12" s="49"/>
      <c r="M12" s="49"/>
      <c r="N12" s="49"/>
      <c r="O12" s="51"/>
      <c r="P12" s="51"/>
      <c r="Q12" s="52">
        <f>SUM(E12:P12)</f>
        <v>16</v>
      </c>
    </row>
    <row r="13" spans="1:17" ht="12.75" customHeight="1">
      <c r="A13" s="1" t="s">
        <v>25</v>
      </c>
      <c r="B13" s="11" t="s">
        <v>24</v>
      </c>
      <c r="C13" s="49"/>
      <c r="D13" s="49"/>
      <c r="E13" s="49"/>
      <c r="F13" s="49"/>
      <c r="G13" s="49">
        <v>1</v>
      </c>
      <c r="H13" s="51"/>
      <c r="I13" s="51"/>
      <c r="J13" s="49">
        <v>7</v>
      </c>
      <c r="K13" s="54"/>
      <c r="L13" s="49"/>
      <c r="M13" s="49"/>
      <c r="N13" s="49"/>
      <c r="O13" s="51"/>
      <c r="P13" s="49"/>
      <c r="Q13" s="52">
        <f>SUM(G13:P13)</f>
        <v>8</v>
      </c>
    </row>
    <row r="14" spans="1:17" ht="12.75" customHeight="1">
      <c r="A14" s="1" t="s">
        <v>27</v>
      </c>
      <c r="B14" s="11" t="s">
        <v>35</v>
      </c>
      <c r="C14" s="49">
        <v>20</v>
      </c>
      <c r="D14" s="49">
        <v>4</v>
      </c>
      <c r="E14" s="49">
        <v>5</v>
      </c>
      <c r="F14" s="49">
        <v>3</v>
      </c>
      <c r="G14" s="49">
        <v>3</v>
      </c>
      <c r="H14" s="51">
        <v>1</v>
      </c>
      <c r="I14" s="51"/>
      <c r="J14" s="49">
        <v>8</v>
      </c>
      <c r="K14" s="54">
        <v>2</v>
      </c>
      <c r="L14" s="49"/>
      <c r="M14" s="49"/>
      <c r="N14" s="49"/>
      <c r="O14" s="51"/>
      <c r="P14" s="49">
        <v>6</v>
      </c>
      <c r="Q14" s="52">
        <v>52</v>
      </c>
    </row>
    <row r="15" spans="1:17" ht="12.75" customHeight="1">
      <c r="A15" s="1" t="s">
        <v>29</v>
      </c>
      <c r="B15" s="11" t="s">
        <v>33</v>
      </c>
      <c r="C15" s="50">
        <v>8</v>
      </c>
      <c r="D15" s="49"/>
      <c r="E15" s="49"/>
      <c r="F15" s="49"/>
      <c r="G15" s="49">
        <v>1</v>
      </c>
      <c r="H15" s="51">
        <v>5</v>
      </c>
      <c r="I15" s="51"/>
      <c r="J15" s="49"/>
      <c r="K15" s="49"/>
      <c r="L15" s="49"/>
      <c r="M15" s="49"/>
      <c r="N15" s="49"/>
      <c r="O15" s="51"/>
      <c r="P15" s="51"/>
      <c r="Q15" s="52">
        <f>SUM(C15:P15)</f>
        <v>14</v>
      </c>
    </row>
    <row r="16" spans="1:17" ht="12.75" customHeight="1">
      <c r="A16" s="1" t="s">
        <v>31</v>
      </c>
      <c r="B16" s="11" t="s">
        <v>30</v>
      </c>
      <c r="C16" s="50"/>
      <c r="D16" s="49"/>
      <c r="E16" s="49"/>
      <c r="F16" s="49">
        <v>2</v>
      </c>
      <c r="G16" s="49">
        <v>2</v>
      </c>
      <c r="H16" s="51"/>
      <c r="I16" s="51"/>
      <c r="J16" s="49">
        <v>10</v>
      </c>
      <c r="K16" s="54">
        <v>2</v>
      </c>
      <c r="L16" s="49"/>
      <c r="M16" s="49"/>
      <c r="N16" s="49"/>
      <c r="O16" s="51"/>
      <c r="P16" s="49"/>
      <c r="Q16" s="52">
        <f>SUM(F16:P16)</f>
        <v>16</v>
      </c>
    </row>
    <row r="17" spans="1:17" ht="12.75" customHeight="1">
      <c r="A17" s="1" t="s">
        <v>129</v>
      </c>
      <c r="B17" s="11" t="s">
        <v>36</v>
      </c>
      <c r="C17" s="50">
        <v>5</v>
      </c>
      <c r="D17" s="49">
        <v>1</v>
      </c>
      <c r="E17" s="49">
        <v>2</v>
      </c>
      <c r="F17" s="49">
        <v>2</v>
      </c>
      <c r="G17" s="49">
        <v>4</v>
      </c>
      <c r="H17" s="51">
        <v>2</v>
      </c>
      <c r="I17" s="51">
        <v>1</v>
      </c>
      <c r="J17" s="49">
        <v>5</v>
      </c>
      <c r="K17" s="54">
        <v>5</v>
      </c>
      <c r="L17" s="49"/>
      <c r="M17" s="49"/>
      <c r="N17" s="49"/>
      <c r="O17" s="51"/>
      <c r="P17" s="49">
        <v>2</v>
      </c>
      <c r="Q17" s="52">
        <f>SUM(C17:P17)</f>
        <v>29</v>
      </c>
    </row>
    <row r="18" spans="1:17" ht="12.75" customHeight="1">
      <c r="A18" s="1" t="s">
        <v>130</v>
      </c>
      <c r="B18" s="11" t="s">
        <v>42</v>
      </c>
      <c r="C18" s="50">
        <v>9</v>
      </c>
      <c r="D18" s="49">
        <v>1</v>
      </c>
      <c r="E18" s="49">
        <v>1</v>
      </c>
      <c r="F18" s="49">
        <v>4</v>
      </c>
      <c r="G18" s="49">
        <v>6</v>
      </c>
      <c r="H18" s="51"/>
      <c r="I18" s="51"/>
      <c r="J18" s="49"/>
      <c r="K18" s="49">
        <v>1</v>
      </c>
      <c r="L18" s="49"/>
      <c r="M18" s="49"/>
      <c r="N18" s="49"/>
      <c r="O18" s="51"/>
      <c r="P18" s="51">
        <v>2</v>
      </c>
      <c r="Q18" s="52">
        <f>SUM(C18:P18)</f>
        <v>24</v>
      </c>
    </row>
    <row r="19" spans="1:17" ht="12.75" customHeight="1">
      <c r="A19" s="1" t="s">
        <v>131</v>
      </c>
      <c r="B19" s="11" t="s">
        <v>26</v>
      </c>
      <c r="C19" s="50">
        <v>17</v>
      </c>
      <c r="D19" s="49">
        <v>2</v>
      </c>
      <c r="E19" s="49">
        <v>4</v>
      </c>
      <c r="F19" s="49"/>
      <c r="G19" s="49">
        <v>3</v>
      </c>
      <c r="H19" s="51"/>
      <c r="I19" s="51"/>
      <c r="J19" s="49">
        <v>7</v>
      </c>
      <c r="K19" s="54">
        <v>3</v>
      </c>
      <c r="L19" s="49"/>
      <c r="M19" s="49"/>
      <c r="N19" s="49"/>
      <c r="O19" s="51"/>
      <c r="P19" s="49">
        <v>1</v>
      </c>
      <c r="Q19" s="52">
        <f>SUM(C19:P19)</f>
        <v>37</v>
      </c>
    </row>
    <row r="20" spans="1:17" ht="12.75" customHeight="1">
      <c r="A20" s="1" t="s">
        <v>132</v>
      </c>
      <c r="B20" s="11" t="s">
        <v>37</v>
      </c>
      <c r="C20" s="50"/>
      <c r="D20" s="49"/>
      <c r="E20" s="49">
        <v>1</v>
      </c>
      <c r="F20" s="49"/>
      <c r="G20" s="49"/>
      <c r="H20" s="51"/>
      <c r="I20" s="51"/>
      <c r="J20" s="49"/>
      <c r="K20" s="49">
        <v>1</v>
      </c>
      <c r="L20" s="49"/>
      <c r="M20" s="49"/>
      <c r="N20" s="49"/>
      <c r="O20" s="51"/>
      <c r="P20" s="51"/>
      <c r="Q20" s="52">
        <v>2</v>
      </c>
    </row>
    <row r="21" spans="1:17" ht="12.75" customHeight="1">
      <c r="A21" s="1" t="s">
        <v>133</v>
      </c>
      <c r="B21" s="11" t="s">
        <v>18</v>
      </c>
      <c r="C21" s="50">
        <v>13</v>
      </c>
      <c r="D21" s="49"/>
      <c r="E21" s="49"/>
      <c r="F21" s="49">
        <v>1</v>
      </c>
      <c r="G21" s="49">
        <v>6</v>
      </c>
      <c r="H21" s="51"/>
      <c r="I21" s="51"/>
      <c r="J21" s="49"/>
      <c r="K21" s="49"/>
      <c r="L21" s="49"/>
      <c r="M21" s="49"/>
      <c r="N21" s="49"/>
      <c r="O21" s="51"/>
      <c r="P21" s="51"/>
      <c r="Q21" s="52">
        <f>SUM(C21:P21)</f>
        <v>20</v>
      </c>
    </row>
    <row r="22" spans="1:17" ht="12.75" customHeight="1">
      <c r="A22" s="1" t="s">
        <v>134</v>
      </c>
      <c r="B22" s="10" t="s">
        <v>16</v>
      </c>
      <c r="C22" s="50">
        <v>1</v>
      </c>
      <c r="D22" s="49"/>
      <c r="E22" s="49"/>
      <c r="F22" s="49"/>
      <c r="G22" s="49"/>
      <c r="H22" s="51"/>
      <c r="I22" s="51"/>
      <c r="J22" s="49"/>
      <c r="K22" s="49"/>
      <c r="L22" s="49"/>
      <c r="M22" s="49"/>
      <c r="N22" s="49"/>
      <c r="O22" s="51"/>
      <c r="P22" s="55">
        <v>4</v>
      </c>
      <c r="Q22" s="52">
        <v>5</v>
      </c>
    </row>
    <row r="23" spans="1:17" ht="12.75" customHeight="1">
      <c r="A23" s="1" t="s">
        <v>135</v>
      </c>
      <c r="B23" s="11" t="s">
        <v>40</v>
      </c>
      <c r="C23" s="50"/>
      <c r="D23" s="49"/>
      <c r="E23" s="49"/>
      <c r="F23" s="49"/>
      <c r="G23" s="49"/>
      <c r="H23" s="51"/>
      <c r="I23" s="51"/>
      <c r="J23" s="49"/>
      <c r="K23" s="49"/>
      <c r="L23" s="49"/>
      <c r="M23" s="49"/>
      <c r="N23" s="49"/>
      <c r="O23" s="51"/>
      <c r="P23" s="51"/>
      <c r="Q23" s="52"/>
    </row>
    <row r="24" spans="1:17" ht="12.75" customHeight="1">
      <c r="A24" s="1" t="s">
        <v>136</v>
      </c>
      <c r="B24" s="11" t="s">
        <v>41</v>
      </c>
      <c r="C24" s="49"/>
      <c r="D24" s="49"/>
      <c r="E24" s="49">
        <v>2</v>
      </c>
      <c r="F24" s="49">
        <v>1</v>
      </c>
      <c r="G24" s="49"/>
      <c r="H24" s="51"/>
      <c r="I24" s="51">
        <v>2</v>
      </c>
      <c r="J24" s="49"/>
      <c r="K24" s="49">
        <v>5</v>
      </c>
      <c r="L24" s="49"/>
      <c r="M24" s="49"/>
      <c r="N24" s="49"/>
      <c r="O24" s="51"/>
      <c r="P24" s="51">
        <v>1</v>
      </c>
      <c r="Q24" s="52">
        <f>SUM(E24:P24)</f>
        <v>11</v>
      </c>
    </row>
    <row r="25" spans="1:17" ht="12.75" customHeight="1">
      <c r="A25" s="1" t="s">
        <v>137</v>
      </c>
      <c r="B25" s="4" t="s">
        <v>80</v>
      </c>
      <c r="C25" s="53"/>
      <c r="D25" s="49"/>
      <c r="E25" s="54"/>
      <c r="F25" s="53"/>
      <c r="G25" s="53"/>
      <c r="H25" s="51"/>
      <c r="I25" s="51"/>
      <c r="J25" s="53"/>
      <c r="K25" s="54"/>
      <c r="L25" s="49"/>
      <c r="M25" s="49"/>
      <c r="N25" s="49"/>
      <c r="O25" s="51"/>
      <c r="P25" s="49"/>
      <c r="Q25" s="52"/>
    </row>
    <row r="26" spans="2:17" ht="15.75" customHeight="1">
      <c r="B26" s="83" t="s">
        <v>73</v>
      </c>
      <c r="C26" s="81"/>
      <c r="D26" s="81"/>
      <c r="E26" s="81"/>
      <c r="F26" s="81"/>
      <c r="G26" s="81"/>
      <c r="H26" s="81"/>
      <c r="I26" s="81"/>
      <c r="J26" s="81"/>
      <c r="K26" s="93"/>
      <c r="L26" s="81"/>
      <c r="M26" s="81"/>
      <c r="N26" s="81"/>
      <c r="O26" s="81"/>
      <c r="P26" s="81"/>
      <c r="Q26" s="82"/>
    </row>
    <row r="27" spans="1:17" ht="12.75" customHeight="1">
      <c r="A27" s="1" t="s">
        <v>15</v>
      </c>
      <c r="B27" s="11" t="s">
        <v>45</v>
      </c>
      <c r="C27" s="50">
        <v>16</v>
      </c>
      <c r="D27" s="49"/>
      <c r="E27" s="49">
        <v>3</v>
      </c>
      <c r="F27" s="49">
        <v>2</v>
      </c>
      <c r="G27" s="49"/>
      <c r="H27" s="51">
        <v>4</v>
      </c>
      <c r="I27" s="51"/>
      <c r="J27" s="49"/>
      <c r="K27" s="54"/>
      <c r="L27" s="49"/>
      <c r="M27" s="49"/>
      <c r="N27" s="49"/>
      <c r="O27" s="51"/>
      <c r="P27" s="49">
        <v>1</v>
      </c>
      <c r="Q27" s="52">
        <f>SUM(C27:P27)</f>
        <v>26</v>
      </c>
    </row>
    <row r="28" spans="1:17" ht="12.75" customHeight="1">
      <c r="A28" s="1" t="s">
        <v>17</v>
      </c>
      <c r="B28" s="11" t="s">
        <v>32</v>
      </c>
      <c r="C28" s="50"/>
      <c r="D28" s="49"/>
      <c r="E28" s="49">
        <v>6</v>
      </c>
      <c r="F28" s="49">
        <v>5</v>
      </c>
      <c r="G28" s="49"/>
      <c r="H28" s="51">
        <v>6</v>
      </c>
      <c r="I28" s="51"/>
      <c r="J28" s="49"/>
      <c r="K28" s="54"/>
      <c r="L28" s="49"/>
      <c r="M28" s="49"/>
      <c r="N28" s="49"/>
      <c r="O28" s="51"/>
      <c r="P28" s="49"/>
      <c r="Q28" s="52">
        <f>SUM(E28:P28)</f>
        <v>17</v>
      </c>
    </row>
    <row r="29" spans="1:17" ht="12.75" customHeight="1">
      <c r="A29" s="1" t="s">
        <v>19</v>
      </c>
      <c r="B29" s="11" t="s">
        <v>20</v>
      </c>
      <c r="C29" s="50">
        <v>8</v>
      </c>
      <c r="D29" s="49"/>
      <c r="E29" s="49">
        <v>4</v>
      </c>
      <c r="F29" s="49">
        <v>1</v>
      </c>
      <c r="G29" s="49"/>
      <c r="H29" s="51"/>
      <c r="I29" s="51"/>
      <c r="J29" s="49"/>
      <c r="K29" s="54"/>
      <c r="L29" s="49"/>
      <c r="M29" s="49"/>
      <c r="N29" s="49"/>
      <c r="O29" s="51"/>
      <c r="P29" s="49">
        <v>5</v>
      </c>
      <c r="Q29" s="52">
        <f>SUM(C29:P29)</f>
        <v>18</v>
      </c>
    </row>
    <row r="30" spans="1:17" s="9" customFormat="1" ht="12.75" customHeight="1">
      <c r="A30" s="1" t="s">
        <v>21</v>
      </c>
      <c r="B30" s="11" t="s">
        <v>106</v>
      </c>
      <c r="C30" s="50"/>
      <c r="D30" s="49"/>
      <c r="E30" s="49">
        <v>1</v>
      </c>
      <c r="F30" s="49">
        <v>3</v>
      </c>
      <c r="G30" s="49"/>
      <c r="H30" s="51"/>
      <c r="I30" s="51"/>
      <c r="J30" s="49"/>
      <c r="K30" s="54"/>
      <c r="L30" s="49"/>
      <c r="M30" s="49"/>
      <c r="N30" s="49"/>
      <c r="O30" s="51"/>
      <c r="P30" s="49">
        <v>3</v>
      </c>
      <c r="Q30" s="52">
        <f>SUM(E30:P30)</f>
        <v>7</v>
      </c>
    </row>
    <row r="31" spans="1:17" s="9" customFormat="1" ht="12.75" customHeight="1">
      <c r="A31" s="1" t="s">
        <v>23</v>
      </c>
      <c r="B31" s="11" t="s">
        <v>43</v>
      </c>
      <c r="C31" s="50">
        <v>4</v>
      </c>
      <c r="D31" s="49"/>
      <c r="E31" s="49">
        <v>2</v>
      </c>
      <c r="F31" s="49"/>
      <c r="G31" s="49"/>
      <c r="H31" s="51"/>
      <c r="I31" s="51"/>
      <c r="J31" s="49"/>
      <c r="K31" s="54"/>
      <c r="L31" s="49"/>
      <c r="M31" s="49"/>
      <c r="N31" s="49"/>
      <c r="O31" s="51"/>
      <c r="P31" s="49">
        <v>2</v>
      </c>
      <c r="Q31" s="52">
        <f>SUM(C31:P31)</f>
        <v>8</v>
      </c>
    </row>
    <row r="32" spans="2:17" ht="12.75" customHeight="1">
      <c r="B32" s="83" t="s">
        <v>74</v>
      </c>
      <c r="C32" s="81"/>
      <c r="D32" s="81"/>
      <c r="E32" s="81"/>
      <c r="F32" s="81"/>
      <c r="G32" s="81"/>
      <c r="H32" s="81"/>
      <c r="I32" s="81"/>
      <c r="J32" s="81"/>
      <c r="K32" s="95"/>
      <c r="L32" s="81"/>
      <c r="M32" s="81"/>
      <c r="N32" s="81"/>
      <c r="O32" s="81"/>
      <c r="P32" s="81"/>
      <c r="Q32" s="82"/>
    </row>
    <row r="33" spans="1:17" ht="12.75" customHeight="1">
      <c r="A33" s="1" t="s">
        <v>15</v>
      </c>
      <c r="B33" s="11" t="s">
        <v>47</v>
      </c>
      <c r="C33" s="49">
        <v>19</v>
      </c>
      <c r="D33" s="49">
        <v>5</v>
      </c>
      <c r="E33" s="49">
        <v>5</v>
      </c>
      <c r="F33" s="49">
        <v>6</v>
      </c>
      <c r="G33" s="49">
        <v>7</v>
      </c>
      <c r="H33" s="51">
        <v>3</v>
      </c>
      <c r="I33" s="51"/>
      <c r="J33" s="49"/>
      <c r="K33" s="54"/>
      <c r="L33" s="49"/>
      <c r="M33" s="49"/>
      <c r="N33" s="49"/>
      <c r="O33" s="51"/>
      <c r="P33" s="49">
        <v>5</v>
      </c>
      <c r="Q33" s="52">
        <f>SUM(C33:P33)</f>
        <v>50</v>
      </c>
    </row>
    <row r="34" spans="1:17" ht="12.75" customHeight="1">
      <c r="A34" s="1" t="s">
        <v>17</v>
      </c>
      <c r="B34" s="11" t="s">
        <v>38</v>
      </c>
      <c r="C34" s="49"/>
      <c r="D34" s="49">
        <v>3</v>
      </c>
      <c r="E34" s="49">
        <v>6</v>
      </c>
      <c r="F34" s="49">
        <v>4</v>
      </c>
      <c r="G34" s="49">
        <v>5</v>
      </c>
      <c r="H34" s="51">
        <v>1</v>
      </c>
      <c r="I34" s="51"/>
      <c r="J34" s="49"/>
      <c r="K34" s="54"/>
      <c r="L34" s="49"/>
      <c r="M34" s="49"/>
      <c r="N34" s="49"/>
      <c r="O34" s="51"/>
      <c r="P34" s="49">
        <v>3</v>
      </c>
      <c r="Q34" s="52">
        <f>SUM(D34:P34)</f>
        <v>22</v>
      </c>
    </row>
    <row r="35" spans="1:17" ht="12.75" customHeight="1">
      <c r="A35" s="1" t="s">
        <v>19</v>
      </c>
      <c r="B35" s="11" t="s">
        <v>46</v>
      </c>
      <c r="C35" s="49">
        <v>23</v>
      </c>
      <c r="D35" s="49">
        <v>1</v>
      </c>
      <c r="E35" s="49">
        <v>3</v>
      </c>
      <c r="F35" s="49"/>
      <c r="G35" s="49"/>
      <c r="H35" s="51"/>
      <c r="I35" s="51"/>
      <c r="J35" s="49"/>
      <c r="K35" s="54"/>
      <c r="L35" s="49"/>
      <c r="M35" s="49"/>
      <c r="N35" s="49"/>
      <c r="O35" s="51"/>
      <c r="P35" s="49">
        <v>1</v>
      </c>
      <c r="Q35" s="52">
        <f>SUM(C35:P35)</f>
        <v>28</v>
      </c>
    </row>
    <row r="36" spans="1:17" ht="12.75" customHeight="1">
      <c r="A36" s="1" t="s">
        <v>21</v>
      </c>
      <c r="B36" s="11" t="s">
        <v>39</v>
      </c>
      <c r="C36" s="49">
        <v>15</v>
      </c>
      <c r="D36" s="49">
        <v>2</v>
      </c>
      <c r="E36" s="49">
        <v>4</v>
      </c>
      <c r="F36" s="49"/>
      <c r="G36" s="49"/>
      <c r="H36" s="51"/>
      <c r="I36" s="51"/>
      <c r="J36" s="49"/>
      <c r="K36" s="54"/>
      <c r="L36" s="49"/>
      <c r="M36" s="49"/>
      <c r="N36" s="49"/>
      <c r="O36" s="51"/>
      <c r="P36" s="49">
        <v>2</v>
      </c>
      <c r="Q36" s="52">
        <f>SUM(C36:P36)</f>
        <v>23</v>
      </c>
    </row>
    <row r="37" spans="1:17" ht="12.75" customHeight="1">
      <c r="A37" s="1" t="s">
        <v>23</v>
      </c>
      <c r="B37" s="11" t="s">
        <v>50</v>
      </c>
      <c r="C37" s="49">
        <v>8</v>
      </c>
      <c r="D37" s="49"/>
      <c r="E37" s="49"/>
      <c r="F37" s="49">
        <v>2</v>
      </c>
      <c r="G37" s="49">
        <v>4</v>
      </c>
      <c r="H37" s="51">
        <v>1</v>
      </c>
      <c r="I37" s="51"/>
      <c r="J37" s="49"/>
      <c r="K37" s="54"/>
      <c r="L37" s="49"/>
      <c r="M37" s="49"/>
      <c r="N37" s="49"/>
      <c r="O37" s="51"/>
      <c r="P37" s="49"/>
      <c r="Q37" s="52">
        <f>SUM(C37:P37)</f>
        <v>15</v>
      </c>
    </row>
    <row r="38" spans="1:17" ht="12.75" customHeight="1">
      <c r="A38" s="1" t="s">
        <v>25</v>
      </c>
      <c r="B38" s="11" t="s">
        <v>49</v>
      </c>
      <c r="C38" s="49"/>
      <c r="D38" s="49"/>
      <c r="E38" s="49"/>
      <c r="F38" s="49"/>
      <c r="G38" s="49"/>
      <c r="H38" s="51"/>
      <c r="I38" s="51"/>
      <c r="J38" s="49"/>
      <c r="K38" s="54"/>
      <c r="L38" s="49"/>
      <c r="M38" s="49"/>
      <c r="N38" s="49"/>
      <c r="O38" s="51"/>
      <c r="P38" s="49"/>
      <c r="Q38" s="52"/>
    </row>
    <row r="39" spans="1:17" ht="12.75" customHeight="1">
      <c r="A39" s="1" t="s">
        <v>27</v>
      </c>
      <c r="B39" s="11" t="s">
        <v>48</v>
      </c>
      <c r="C39" s="49">
        <v>4</v>
      </c>
      <c r="D39" s="49"/>
      <c r="E39" s="49">
        <v>2</v>
      </c>
      <c r="F39" s="49">
        <v>1</v>
      </c>
      <c r="G39" s="49">
        <v>1</v>
      </c>
      <c r="H39" s="51"/>
      <c r="I39" s="51"/>
      <c r="J39" s="49"/>
      <c r="K39" s="54"/>
      <c r="L39" s="49"/>
      <c r="M39" s="49"/>
      <c r="N39" s="49"/>
      <c r="O39" s="51"/>
      <c r="P39" s="49"/>
      <c r="Q39" s="52">
        <f>SUM(C39:P39)</f>
        <v>8</v>
      </c>
    </row>
    <row r="40" spans="1:17" ht="12.75" customHeight="1">
      <c r="A40" s="1" t="s">
        <v>29</v>
      </c>
      <c r="B40" s="11" t="s">
        <v>51</v>
      </c>
      <c r="C40" s="49">
        <v>7</v>
      </c>
      <c r="D40" s="49"/>
      <c r="E40" s="49">
        <v>1</v>
      </c>
      <c r="F40" s="49">
        <v>3</v>
      </c>
      <c r="G40" s="49">
        <v>2</v>
      </c>
      <c r="H40" s="51">
        <v>2</v>
      </c>
      <c r="I40" s="51"/>
      <c r="J40" s="49"/>
      <c r="K40" s="54"/>
      <c r="L40" s="49"/>
      <c r="M40" s="49"/>
      <c r="N40" s="49"/>
      <c r="O40" s="51"/>
      <c r="P40" s="49"/>
      <c r="Q40" s="52">
        <f>SUM(C40:P40)</f>
        <v>15</v>
      </c>
    </row>
    <row r="41" spans="1:17" ht="12.75" customHeight="1">
      <c r="A41" s="1" t="s">
        <v>31</v>
      </c>
      <c r="B41" s="4" t="s">
        <v>77</v>
      </c>
      <c r="C41" s="49"/>
      <c r="D41" s="49"/>
      <c r="E41" s="49">
        <v>8</v>
      </c>
      <c r="F41" s="49"/>
      <c r="G41" s="49">
        <v>3</v>
      </c>
      <c r="H41" s="51"/>
      <c r="I41" s="51"/>
      <c r="J41" s="49"/>
      <c r="K41" s="49"/>
      <c r="L41" s="49"/>
      <c r="M41" s="49"/>
      <c r="N41" s="49"/>
      <c r="O41" s="51"/>
      <c r="P41" s="51"/>
      <c r="Q41" s="52">
        <f>SUM(D41:P41)</f>
        <v>11</v>
      </c>
    </row>
    <row r="42" spans="2:17" ht="12.75" customHeight="1">
      <c r="B42" s="8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2"/>
    </row>
    <row r="43" spans="1:17" ht="12.75" customHeight="1">
      <c r="A43" s="49" t="s">
        <v>15</v>
      </c>
      <c r="B43" s="11" t="s">
        <v>52</v>
      </c>
      <c r="C43" s="49">
        <v>13</v>
      </c>
      <c r="D43" s="49">
        <v>7</v>
      </c>
      <c r="E43" s="49">
        <v>1</v>
      </c>
      <c r="F43" s="49"/>
      <c r="G43" s="49">
        <v>3</v>
      </c>
      <c r="H43" s="51">
        <v>4</v>
      </c>
      <c r="I43" s="51"/>
      <c r="J43" s="49"/>
      <c r="K43" s="49">
        <v>4</v>
      </c>
      <c r="L43" s="49"/>
      <c r="M43" s="49"/>
      <c r="N43" s="49"/>
      <c r="O43" s="51"/>
      <c r="P43" s="51">
        <v>2</v>
      </c>
      <c r="Q43" s="52">
        <f>SUM(C43:P43)</f>
        <v>34</v>
      </c>
    </row>
    <row r="44" spans="1:17" ht="12.75" customHeight="1">
      <c r="A44" s="49" t="s">
        <v>17</v>
      </c>
      <c r="B44" s="11" t="s">
        <v>61</v>
      </c>
      <c r="C44" s="49">
        <v>19</v>
      </c>
      <c r="D44" s="49"/>
      <c r="E44" s="49"/>
      <c r="F44" s="49">
        <v>4</v>
      </c>
      <c r="G44" s="49">
        <v>5</v>
      </c>
      <c r="H44" s="51">
        <v>7</v>
      </c>
      <c r="I44" s="51">
        <v>6</v>
      </c>
      <c r="J44" s="49"/>
      <c r="K44" s="49">
        <v>6</v>
      </c>
      <c r="L44" s="49"/>
      <c r="M44" s="49"/>
      <c r="N44" s="49"/>
      <c r="O44" s="51"/>
      <c r="P44" s="51"/>
      <c r="Q44" s="52">
        <f>SUM(C44:P44)</f>
        <v>47</v>
      </c>
    </row>
    <row r="45" spans="1:17" ht="12.75" customHeight="1">
      <c r="A45" s="49" t="s">
        <v>19</v>
      </c>
      <c r="B45" s="11" t="s">
        <v>55</v>
      </c>
      <c r="C45" s="49">
        <v>7</v>
      </c>
      <c r="D45" s="49">
        <v>2</v>
      </c>
      <c r="E45" s="49">
        <v>3</v>
      </c>
      <c r="F45" s="49">
        <v>3</v>
      </c>
      <c r="G45" s="49">
        <v>1</v>
      </c>
      <c r="H45" s="51">
        <v>10</v>
      </c>
      <c r="I45" s="51"/>
      <c r="J45" s="49"/>
      <c r="K45" s="49">
        <v>2</v>
      </c>
      <c r="L45" s="49"/>
      <c r="M45" s="49"/>
      <c r="N45" s="49"/>
      <c r="O45" s="51"/>
      <c r="P45" s="51">
        <v>1</v>
      </c>
      <c r="Q45" s="52">
        <f>SUM(C45:P45)</f>
        <v>29</v>
      </c>
    </row>
    <row r="46" spans="1:17" ht="12.75" customHeight="1">
      <c r="A46" s="49" t="s">
        <v>21</v>
      </c>
      <c r="B46" s="11" t="s">
        <v>53</v>
      </c>
      <c r="C46" s="49">
        <v>6</v>
      </c>
      <c r="D46" s="49">
        <v>1</v>
      </c>
      <c r="E46" s="49"/>
      <c r="F46" s="49">
        <v>6</v>
      </c>
      <c r="G46" s="49"/>
      <c r="H46" s="51"/>
      <c r="I46" s="51"/>
      <c r="J46" s="49"/>
      <c r="K46" s="49">
        <v>3</v>
      </c>
      <c r="L46" s="49"/>
      <c r="M46" s="49"/>
      <c r="N46" s="49"/>
      <c r="O46" s="51"/>
      <c r="P46" s="51">
        <v>3</v>
      </c>
      <c r="Q46" s="52">
        <f>SUM(C46:P46)</f>
        <v>19</v>
      </c>
    </row>
    <row r="47" spans="1:17" ht="12.75" customHeight="1">
      <c r="A47" s="49" t="s">
        <v>23</v>
      </c>
      <c r="B47" s="11" t="s">
        <v>56</v>
      </c>
      <c r="C47" s="49"/>
      <c r="D47" s="49">
        <v>5</v>
      </c>
      <c r="E47" s="49">
        <v>5</v>
      </c>
      <c r="F47" s="49"/>
      <c r="G47" s="49"/>
      <c r="H47" s="51"/>
      <c r="I47" s="51"/>
      <c r="J47" s="49"/>
      <c r="K47" s="49">
        <v>1</v>
      </c>
      <c r="L47" s="49"/>
      <c r="M47" s="49"/>
      <c r="N47" s="49"/>
      <c r="O47" s="51"/>
      <c r="P47" s="51">
        <v>5</v>
      </c>
      <c r="Q47" s="52">
        <f>SUM(D47:P47)</f>
        <v>16</v>
      </c>
    </row>
    <row r="48" spans="1:17" ht="12.75" customHeight="1">
      <c r="A48" s="49" t="s">
        <v>25</v>
      </c>
      <c r="B48" s="11" t="s">
        <v>54</v>
      </c>
      <c r="C48" s="49"/>
      <c r="D48" s="49">
        <v>4</v>
      </c>
      <c r="E48" s="49">
        <v>2</v>
      </c>
      <c r="F48" s="49"/>
      <c r="G48" s="49">
        <v>2</v>
      </c>
      <c r="H48" s="51"/>
      <c r="I48" s="51"/>
      <c r="J48" s="49"/>
      <c r="K48" s="49"/>
      <c r="L48" s="49"/>
      <c r="M48" s="49"/>
      <c r="N48" s="49"/>
      <c r="O48" s="51"/>
      <c r="P48" s="51"/>
      <c r="Q48" s="52">
        <f>SUM(D48:P48)</f>
        <v>8</v>
      </c>
    </row>
    <row r="49" spans="1:17" ht="12.75" customHeight="1">
      <c r="A49" s="49" t="s">
        <v>27</v>
      </c>
      <c r="B49" s="11" t="s">
        <v>99</v>
      </c>
      <c r="C49" s="49">
        <v>14</v>
      </c>
      <c r="D49" s="49"/>
      <c r="E49" s="49"/>
      <c r="F49" s="49">
        <v>1</v>
      </c>
      <c r="G49" s="49"/>
      <c r="H49" s="51"/>
      <c r="I49" s="51"/>
      <c r="J49" s="49"/>
      <c r="K49" s="49"/>
      <c r="L49" s="49"/>
      <c r="M49" s="49"/>
      <c r="N49" s="49"/>
      <c r="O49" s="51"/>
      <c r="P49" s="51"/>
      <c r="Q49" s="52">
        <f>SUM(C49:P49)</f>
        <v>15</v>
      </c>
    </row>
    <row r="50" spans="1:17" ht="12.75" customHeight="1">
      <c r="A50" s="49" t="s">
        <v>29</v>
      </c>
      <c r="B50" s="11" t="s">
        <v>100</v>
      </c>
      <c r="C50" s="49"/>
      <c r="D50" s="49">
        <v>3</v>
      </c>
      <c r="E50" s="49"/>
      <c r="F50" s="49"/>
      <c r="G50" s="49"/>
      <c r="H50" s="51"/>
      <c r="I50" s="51"/>
      <c r="J50" s="49"/>
      <c r="K50" s="49"/>
      <c r="L50" s="49"/>
      <c r="M50" s="49"/>
      <c r="N50" s="49"/>
      <c r="O50" s="51"/>
      <c r="P50" s="51"/>
      <c r="Q50" s="52">
        <v>3</v>
      </c>
    </row>
    <row r="51" spans="1:17" ht="12.75" customHeight="1">
      <c r="A51" s="49">
        <v>9</v>
      </c>
      <c r="B51" s="11" t="s">
        <v>183</v>
      </c>
      <c r="C51" s="49"/>
      <c r="D51" s="49"/>
      <c r="E51" s="49"/>
      <c r="F51" s="49"/>
      <c r="G51" s="49"/>
      <c r="H51" s="51"/>
      <c r="I51" s="51"/>
      <c r="J51" s="49"/>
      <c r="K51" s="49"/>
      <c r="L51" s="49"/>
      <c r="M51" s="49"/>
      <c r="N51" s="49"/>
      <c r="O51" s="51"/>
      <c r="P51" s="51"/>
      <c r="Q51" s="52"/>
    </row>
    <row r="52" spans="1:17" ht="12.75" customHeight="1">
      <c r="A52" s="49">
        <v>10</v>
      </c>
      <c r="B52" s="11" t="s">
        <v>57</v>
      </c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5"/>
      <c r="O52" s="57"/>
      <c r="P52" s="57"/>
      <c r="Q52" s="52"/>
    </row>
    <row r="53" spans="1:17" ht="12.75" customHeight="1">
      <c r="A53" s="1">
        <v>11</v>
      </c>
      <c r="B53" s="11" t="s">
        <v>238</v>
      </c>
      <c r="C53" s="1"/>
      <c r="D53" s="1"/>
      <c r="E53" s="1"/>
      <c r="F53" s="1">
        <v>2</v>
      </c>
      <c r="G53" s="1"/>
      <c r="H53" s="3"/>
      <c r="I53" s="3">
        <v>3</v>
      </c>
      <c r="J53" s="1"/>
      <c r="K53" s="49"/>
      <c r="L53" s="1"/>
      <c r="M53" s="1"/>
      <c r="N53" s="6"/>
      <c r="O53" s="8"/>
      <c r="P53" s="3"/>
      <c r="Q53" s="170">
        <v>5</v>
      </c>
    </row>
    <row r="54" spans="1:17" ht="12.75" customHeight="1">
      <c r="A54" s="6"/>
      <c r="B54" s="7"/>
      <c r="C54" s="6"/>
      <c r="D54" s="6"/>
      <c r="E54" s="6"/>
      <c r="F54" s="6"/>
      <c r="G54" s="6"/>
      <c r="H54" s="8"/>
      <c r="I54" s="8"/>
      <c r="J54" s="6"/>
      <c r="K54" s="94"/>
      <c r="L54" s="6"/>
      <c r="M54" s="6"/>
      <c r="N54" s="6"/>
      <c r="O54" s="8"/>
      <c r="P54" s="8"/>
      <c r="Q54" s="6"/>
    </row>
    <row r="55" spans="1:17" ht="12.75" customHeight="1">
      <c r="A55" s="6"/>
      <c r="B55" s="7"/>
      <c r="C55" s="6"/>
      <c r="D55" s="6"/>
      <c r="E55" s="6"/>
      <c r="F55" s="6"/>
      <c r="G55" s="6"/>
      <c r="H55" s="8"/>
      <c r="I55" s="8"/>
      <c r="J55" s="6"/>
      <c r="K55" s="94"/>
      <c r="L55" s="6"/>
      <c r="M55" s="6"/>
      <c r="N55" s="6"/>
      <c r="O55" s="8"/>
      <c r="P55" s="8"/>
      <c r="Q55" s="6"/>
    </row>
    <row r="56" spans="1:17" ht="12.75" customHeight="1">
      <c r="A56" s="206"/>
      <c r="B56" s="212" t="s">
        <v>1</v>
      </c>
      <c r="C56" s="207" t="s">
        <v>3</v>
      </c>
      <c r="D56" s="199" t="s">
        <v>4</v>
      </c>
      <c r="E56" s="199" t="s">
        <v>5</v>
      </c>
      <c r="F56" s="200" t="s">
        <v>113</v>
      </c>
      <c r="G56" s="200" t="s">
        <v>114</v>
      </c>
      <c r="H56" s="200" t="s">
        <v>112</v>
      </c>
      <c r="I56" s="129"/>
      <c r="J56" s="199" t="s">
        <v>9</v>
      </c>
      <c r="K56" s="199" t="s">
        <v>10</v>
      </c>
      <c r="L56" s="199" t="s">
        <v>121</v>
      </c>
      <c r="M56" s="199"/>
      <c r="N56" s="199"/>
      <c r="O56" s="199"/>
      <c r="P56" s="199" t="s">
        <v>11</v>
      </c>
      <c r="Q56" s="213" t="s">
        <v>14</v>
      </c>
    </row>
    <row r="57" spans="1:17" ht="12.75" customHeight="1">
      <c r="A57" s="206"/>
      <c r="B57" s="212"/>
      <c r="C57" s="207"/>
      <c r="D57" s="199"/>
      <c r="E57" s="199"/>
      <c r="F57" s="201"/>
      <c r="G57" s="201"/>
      <c r="H57" s="201"/>
      <c r="I57" s="130"/>
      <c r="J57" s="199"/>
      <c r="K57" s="199"/>
      <c r="L57" s="199"/>
      <c r="M57" s="199"/>
      <c r="N57" s="199"/>
      <c r="O57" s="199"/>
      <c r="P57" s="199"/>
      <c r="Q57" s="213"/>
    </row>
    <row r="58" spans="1:17" ht="57" customHeight="1">
      <c r="A58" s="206"/>
      <c r="B58" s="12" t="s">
        <v>2</v>
      </c>
      <c r="C58" s="207"/>
      <c r="D58" s="199"/>
      <c r="E58" s="199"/>
      <c r="F58" s="202"/>
      <c r="G58" s="202"/>
      <c r="H58" s="202"/>
      <c r="I58" s="131" t="s">
        <v>122</v>
      </c>
      <c r="J58" s="199"/>
      <c r="K58" s="199"/>
      <c r="L58" s="199"/>
      <c r="M58" s="199"/>
      <c r="N58" s="199"/>
      <c r="O58" s="199"/>
      <c r="P58" s="199"/>
      <c r="Q58" s="213"/>
    </row>
    <row r="59" spans="2:17" ht="12.75" customHeight="1">
      <c r="B59" s="83" t="s">
        <v>76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2"/>
    </row>
    <row r="60" spans="1:17" ht="12.75" customHeight="1">
      <c r="A60" s="1" t="s">
        <v>15</v>
      </c>
      <c r="B60" s="13" t="s">
        <v>192</v>
      </c>
      <c r="C60" s="49">
        <v>17</v>
      </c>
      <c r="D60" s="49">
        <v>4</v>
      </c>
      <c r="E60" s="49">
        <v>6</v>
      </c>
      <c r="F60" s="49">
        <v>5</v>
      </c>
      <c r="G60" s="49">
        <v>6</v>
      </c>
      <c r="H60" s="51">
        <v>1</v>
      </c>
      <c r="I60" s="51"/>
      <c r="J60" s="49"/>
      <c r="K60" s="49"/>
      <c r="L60" s="49"/>
      <c r="M60" s="49"/>
      <c r="N60" s="49"/>
      <c r="O60" s="51"/>
      <c r="P60" s="51">
        <v>2</v>
      </c>
      <c r="Q60" s="52">
        <f>SUM(C60:P60)</f>
        <v>41</v>
      </c>
    </row>
    <row r="61" spans="1:17" ht="12.75" customHeight="1">
      <c r="A61" s="1" t="s">
        <v>17</v>
      </c>
      <c r="B61" s="11" t="s">
        <v>60</v>
      </c>
      <c r="C61" s="49">
        <v>16</v>
      </c>
      <c r="D61" s="49"/>
      <c r="E61" s="49">
        <v>5</v>
      </c>
      <c r="F61" s="49"/>
      <c r="G61" s="49">
        <v>4</v>
      </c>
      <c r="H61" s="51">
        <v>8</v>
      </c>
      <c r="I61" s="51">
        <v>4</v>
      </c>
      <c r="J61" s="49"/>
      <c r="K61" s="49"/>
      <c r="L61" s="49"/>
      <c r="M61" s="49"/>
      <c r="N61" s="49"/>
      <c r="O61" s="51"/>
      <c r="P61" s="51">
        <v>4</v>
      </c>
      <c r="Q61" s="52">
        <f>SUM(C61:P61)</f>
        <v>41</v>
      </c>
    </row>
    <row r="62" spans="1:17" ht="12.75" customHeight="1">
      <c r="A62" s="1" t="s">
        <v>19</v>
      </c>
      <c r="B62" s="11" t="s">
        <v>198</v>
      </c>
      <c r="C62" s="49">
        <v>18</v>
      </c>
      <c r="D62" s="49">
        <v>2</v>
      </c>
      <c r="E62" s="49">
        <v>4</v>
      </c>
      <c r="F62" s="49">
        <v>2</v>
      </c>
      <c r="G62" s="49">
        <v>10</v>
      </c>
      <c r="H62" s="51">
        <v>3</v>
      </c>
      <c r="I62" s="51"/>
      <c r="J62" s="49"/>
      <c r="K62" s="49"/>
      <c r="L62" s="49"/>
      <c r="M62" s="49"/>
      <c r="N62" s="49"/>
      <c r="O62" s="51"/>
      <c r="P62" s="51">
        <v>3</v>
      </c>
      <c r="Q62" s="52">
        <f>SUM(C62:P62)</f>
        <v>42</v>
      </c>
    </row>
    <row r="63" spans="1:17" ht="12.75" customHeight="1">
      <c r="A63" s="1" t="s">
        <v>21</v>
      </c>
      <c r="B63" s="11" t="s">
        <v>199</v>
      </c>
      <c r="C63" s="49"/>
      <c r="D63" s="49">
        <v>3</v>
      </c>
      <c r="E63" s="49">
        <v>10</v>
      </c>
      <c r="F63" s="49"/>
      <c r="G63" s="49">
        <v>5</v>
      </c>
      <c r="H63" s="51">
        <v>5</v>
      </c>
      <c r="I63" s="51"/>
      <c r="J63" s="49"/>
      <c r="K63" s="49"/>
      <c r="L63" s="49"/>
      <c r="M63" s="49"/>
      <c r="N63" s="49"/>
      <c r="O63" s="51"/>
      <c r="P63" s="51">
        <v>5</v>
      </c>
      <c r="Q63" s="52">
        <f>SUM(D63:P63)</f>
        <v>28</v>
      </c>
    </row>
    <row r="64" spans="1:17" ht="12.75" customHeight="1">
      <c r="A64" s="1" t="s">
        <v>23</v>
      </c>
      <c r="B64" s="11" t="s">
        <v>200</v>
      </c>
      <c r="C64" s="49">
        <v>7</v>
      </c>
      <c r="D64" s="49">
        <v>6</v>
      </c>
      <c r="E64" s="49">
        <v>2</v>
      </c>
      <c r="F64" s="49">
        <v>3</v>
      </c>
      <c r="G64" s="49">
        <v>8</v>
      </c>
      <c r="H64" s="51"/>
      <c r="I64" s="51"/>
      <c r="J64" s="49"/>
      <c r="K64" s="49"/>
      <c r="L64" s="49"/>
      <c r="M64" s="49"/>
      <c r="N64" s="49"/>
      <c r="O64" s="51"/>
      <c r="P64" s="51"/>
      <c r="Q64" s="52">
        <f>SUM(C64:P64)</f>
        <v>26</v>
      </c>
    </row>
    <row r="65" spans="1:17" ht="12.75" customHeight="1">
      <c r="A65" s="1" t="s">
        <v>25</v>
      </c>
      <c r="B65" s="11" t="s">
        <v>58</v>
      </c>
      <c r="C65" s="49"/>
      <c r="D65" s="49"/>
      <c r="E65" s="49">
        <v>7</v>
      </c>
      <c r="F65" s="49"/>
      <c r="G65" s="49"/>
      <c r="H65" s="51"/>
      <c r="I65" s="51"/>
      <c r="J65" s="49"/>
      <c r="K65" s="49"/>
      <c r="L65" s="49"/>
      <c r="M65" s="49"/>
      <c r="N65" s="49"/>
      <c r="O65" s="51"/>
      <c r="P65" s="51">
        <v>6</v>
      </c>
      <c r="Q65" s="52">
        <f>SUM(E65:P65)</f>
        <v>13</v>
      </c>
    </row>
    <row r="66" spans="1:17" ht="12.75" customHeight="1">
      <c r="A66" s="1" t="s">
        <v>27</v>
      </c>
      <c r="B66" s="11" t="s">
        <v>201</v>
      </c>
      <c r="C66" s="49">
        <v>2</v>
      </c>
      <c r="D66" s="49">
        <v>1</v>
      </c>
      <c r="E66" s="49">
        <v>1</v>
      </c>
      <c r="F66" s="49">
        <v>1</v>
      </c>
      <c r="G66" s="49">
        <v>3</v>
      </c>
      <c r="H66" s="51">
        <v>2</v>
      </c>
      <c r="I66" s="51">
        <v>1</v>
      </c>
      <c r="J66" s="49"/>
      <c r="K66" s="49"/>
      <c r="L66" s="49"/>
      <c r="M66" s="49"/>
      <c r="N66" s="49"/>
      <c r="O66" s="51"/>
      <c r="P66" s="51"/>
      <c r="Q66" s="52">
        <f>SUM(C66:P66)</f>
        <v>11</v>
      </c>
    </row>
    <row r="67" spans="1:17" ht="12.75" customHeight="1">
      <c r="A67" s="1" t="s">
        <v>29</v>
      </c>
      <c r="B67" s="11" t="s">
        <v>202</v>
      </c>
      <c r="C67" s="49">
        <v>5</v>
      </c>
      <c r="D67" s="49"/>
      <c r="E67" s="49">
        <v>3</v>
      </c>
      <c r="F67" s="49"/>
      <c r="G67" s="49">
        <v>2</v>
      </c>
      <c r="H67" s="51">
        <v>6</v>
      </c>
      <c r="I67" s="51">
        <v>2</v>
      </c>
      <c r="J67" s="49"/>
      <c r="K67" s="49"/>
      <c r="L67" s="49"/>
      <c r="M67" s="49"/>
      <c r="N67" s="49"/>
      <c r="O67" s="51"/>
      <c r="P67" s="51">
        <v>1</v>
      </c>
      <c r="Q67" s="52">
        <f>SUM(C67:P67)</f>
        <v>19</v>
      </c>
    </row>
    <row r="68" spans="1:17" ht="12.75" customHeight="1">
      <c r="A68" s="1" t="s">
        <v>31</v>
      </c>
      <c r="B68" s="4" t="s">
        <v>78</v>
      </c>
      <c r="C68" s="49"/>
      <c r="D68" s="49"/>
      <c r="E68" s="49">
        <v>8</v>
      </c>
      <c r="F68" s="49"/>
      <c r="G68" s="49">
        <v>7</v>
      </c>
      <c r="H68" s="51"/>
      <c r="I68" s="51"/>
      <c r="J68" s="49"/>
      <c r="K68" s="49"/>
      <c r="L68" s="49"/>
      <c r="M68" s="49"/>
      <c r="N68" s="49"/>
      <c r="O68" s="51"/>
      <c r="P68" s="51">
        <v>8</v>
      </c>
      <c r="Q68" s="52">
        <f>SUM(E68:P68)</f>
        <v>23</v>
      </c>
    </row>
    <row r="69" spans="1:17" ht="12.75" customHeight="1">
      <c r="A69" s="1" t="s">
        <v>129</v>
      </c>
      <c r="B69" s="11" t="s">
        <v>69</v>
      </c>
      <c r="C69" s="49"/>
      <c r="D69" s="49"/>
      <c r="E69" s="49"/>
      <c r="F69" s="49"/>
      <c r="G69" s="49"/>
      <c r="H69" s="51"/>
      <c r="I69" s="51"/>
      <c r="J69" s="49"/>
      <c r="K69" s="49"/>
      <c r="L69" s="49"/>
      <c r="M69" s="49"/>
      <c r="N69" s="49"/>
      <c r="O69" s="51"/>
      <c r="P69" s="51"/>
      <c r="Q69" s="52"/>
    </row>
    <row r="70" spans="1:17" ht="12.75" customHeight="1">
      <c r="A70" s="1" t="s">
        <v>130</v>
      </c>
      <c r="B70" s="11" t="s">
        <v>203</v>
      </c>
      <c r="C70" s="49"/>
      <c r="D70" s="49"/>
      <c r="E70" s="49"/>
      <c r="F70" s="49"/>
      <c r="G70" s="49"/>
      <c r="H70" s="51"/>
      <c r="I70" s="51"/>
      <c r="J70" s="49"/>
      <c r="K70" s="49"/>
      <c r="L70" s="49"/>
      <c r="M70" s="49"/>
      <c r="N70" s="49"/>
      <c r="O70" s="51"/>
      <c r="P70" s="51"/>
      <c r="Q70" s="52"/>
    </row>
    <row r="71" spans="1:17" ht="12.75" customHeight="1">
      <c r="A71" s="1" t="s">
        <v>131</v>
      </c>
      <c r="B71" s="11" t="s">
        <v>70</v>
      </c>
      <c r="C71" s="49"/>
      <c r="D71" s="49"/>
      <c r="E71" s="49"/>
      <c r="F71" s="49"/>
      <c r="G71" s="49">
        <v>1</v>
      </c>
      <c r="H71" s="51"/>
      <c r="I71" s="51"/>
      <c r="J71" s="49"/>
      <c r="K71" s="49"/>
      <c r="L71" s="49"/>
      <c r="M71" s="49"/>
      <c r="N71" s="49"/>
      <c r="O71" s="51"/>
      <c r="P71" s="51"/>
      <c r="Q71" s="52">
        <v>1</v>
      </c>
    </row>
    <row r="72" spans="1:17" ht="12.75" customHeight="1">
      <c r="A72" s="1" t="s">
        <v>132</v>
      </c>
      <c r="B72" s="13" t="s">
        <v>64</v>
      </c>
      <c r="C72" s="49"/>
      <c r="D72" s="49"/>
      <c r="E72" s="49"/>
      <c r="F72" s="49"/>
      <c r="G72" s="49"/>
      <c r="H72" s="51"/>
      <c r="I72" s="51"/>
      <c r="J72" s="49"/>
      <c r="K72" s="49"/>
      <c r="L72" s="49"/>
      <c r="M72" s="49"/>
      <c r="N72" s="49"/>
      <c r="O72" s="51"/>
      <c r="P72" s="51"/>
      <c r="Q72" s="52"/>
    </row>
    <row r="73" ht="12.75" customHeight="1"/>
  </sheetData>
  <sheetProtection/>
  <mergeCells count="32">
    <mergeCell ref="Q56:Q58"/>
    <mergeCell ref="L4:L6"/>
    <mergeCell ref="N56:N58"/>
    <mergeCell ref="O56:O58"/>
    <mergeCell ref="P4:P6"/>
    <mergeCell ref="Q4:Q6"/>
    <mergeCell ref="A2:O2"/>
    <mergeCell ref="H56:H58"/>
    <mergeCell ref="K56:K58"/>
    <mergeCell ref="E56:E58"/>
    <mergeCell ref="F56:F58"/>
    <mergeCell ref="N4:N6"/>
    <mergeCell ref="K4:K6"/>
    <mergeCell ref="B56:B57"/>
    <mergeCell ref="J4:J6"/>
    <mergeCell ref="M4:M6"/>
    <mergeCell ref="C4:C6"/>
    <mergeCell ref="P56:P58"/>
    <mergeCell ref="E4:E6"/>
    <mergeCell ref="F4:F6"/>
    <mergeCell ref="M56:M58"/>
    <mergeCell ref="D4:D6"/>
    <mergeCell ref="A1:Q1"/>
    <mergeCell ref="D56:D58"/>
    <mergeCell ref="H4:H6"/>
    <mergeCell ref="O4:O6"/>
    <mergeCell ref="A56:A58"/>
    <mergeCell ref="C56:C58"/>
    <mergeCell ref="L56:L58"/>
    <mergeCell ref="G4:G6"/>
    <mergeCell ref="G56:G58"/>
    <mergeCell ref="J56:J5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4"/>
  <sheetViews>
    <sheetView zoomScale="75" zoomScaleNormal="75" zoomScalePageLayoutView="0" workbookViewId="0" topLeftCell="A3">
      <selection activeCell="AI32" sqref="AI32"/>
    </sheetView>
  </sheetViews>
  <sheetFormatPr defaultColWidth="9.140625" defaultRowHeight="12.75"/>
  <cols>
    <col min="1" max="1" width="3.00390625" style="0" customWidth="1"/>
    <col min="2" max="2" width="34.00390625" style="0" customWidth="1"/>
    <col min="3" max="8" width="3.57421875" style="0" customWidth="1"/>
    <col min="9" max="9" width="4.421875" style="0" customWidth="1"/>
    <col min="10" max="27" width="3.57421875" style="0" customWidth="1"/>
    <col min="28" max="28" width="5.57421875" style="0" customWidth="1"/>
    <col min="29" max="29" width="5.421875" style="0" customWidth="1"/>
    <col min="30" max="32" width="5.7109375" style="0" customWidth="1"/>
    <col min="33" max="33" width="7.00390625" style="0" customWidth="1"/>
  </cols>
  <sheetData>
    <row r="1" spans="1:33" ht="13.5" customHeight="1" hidden="1" thickBot="1">
      <c r="A1" s="198" t="s">
        <v>71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</row>
    <row r="2" ht="12.75" hidden="1"/>
    <row r="3" spans="1:33" ht="15.75" customHeight="1">
      <c r="A3" s="198" t="s">
        <v>231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</row>
    <row r="4" spans="1:33" ht="15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12" ht="15.75" customHeight="1" thickBot="1">
      <c r="A5" s="220" t="s">
        <v>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33" ht="12.75" customHeight="1" thickTop="1">
      <c r="A6" s="206"/>
      <c r="B6" s="212" t="s">
        <v>1</v>
      </c>
      <c r="C6" s="222" t="s">
        <v>3</v>
      </c>
      <c r="D6" s="199" t="s">
        <v>4</v>
      </c>
      <c r="E6" s="199" t="s">
        <v>5</v>
      </c>
      <c r="F6" s="199" t="s">
        <v>109</v>
      </c>
      <c r="G6" s="217" t="s">
        <v>110</v>
      </c>
      <c r="H6" s="199" t="s">
        <v>111</v>
      </c>
      <c r="I6" s="199" t="s">
        <v>112</v>
      </c>
      <c r="J6" s="228" t="s">
        <v>252</v>
      </c>
      <c r="K6" s="219" t="s">
        <v>6</v>
      </c>
      <c r="L6" s="219" t="s">
        <v>232</v>
      </c>
      <c r="M6" s="219" t="s">
        <v>115</v>
      </c>
      <c r="N6" s="219" t="s">
        <v>118</v>
      </c>
      <c r="O6" s="199" t="s">
        <v>9</v>
      </c>
      <c r="P6" s="219" t="s">
        <v>214</v>
      </c>
      <c r="Q6" s="199" t="s">
        <v>8</v>
      </c>
      <c r="R6" s="217" t="s">
        <v>243</v>
      </c>
      <c r="S6" s="217" t="s">
        <v>117</v>
      </c>
      <c r="T6" s="217" t="s">
        <v>254</v>
      </c>
      <c r="U6" s="217" t="s">
        <v>253</v>
      </c>
      <c r="V6" s="199" t="s">
        <v>10</v>
      </c>
      <c r="W6" s="199" t="s">
        <v>11</v>
      </c>
      <c r="X6" s="225" t="s">
        <v>255</v>
      </c>
      <c r="Y6" s="219" t="s">
        <v>119</v>
      </c>
      <c r="Z6" s="219" t="s">
        <v>13</v>
      </c>
      <c r="AA6" s="218" t="s">
        <v>12</v>
      </c>
      <c r="AB6" s="145"/>
      <c r="AC6" s="145"/>
      <c r="AD6" s="145"/>
      <c r="AE6" s="145"/>
      <c r="AF6" s="145"/>
      <c r="AG6" s="223" t="s">
        <v>222</v>
      </c>
    </row>
    <row r="7" spans="1:33" ht="12.75">
      <c r="A7" s="206"/>
      <c r="B7" s="221"/>
      <c r="C7" s="222"/>
      <c r="D7" s="199"/>
      <c r="E7" s="199"/>
      <c r="F7" s="199"/>
      <c r="G7" s="217"/>
      <c r="H7" s="199"/>
      <c r="I7" s="199"/>
      <c r="J7" s="229"/>
      <c r="K7" s="219"/>
      <c r="L7" s="219"/>
      <c r="M7" s="219"/>
      <c r="N7" s="219"/>
      <c r="O7" s="199"/>
      <c r="P7" s="219"/>
      <c r="Q7" s="199"/>
      <c r="R7" s="217"/>
      <c r="S7" s="217"/>
      <c r="T7" s="217"/>
      <c r="U7" s="217"/>
      <c r="V7" s="199"/>
      <c r="W7" s="199"/>
      <c r="X7" s="226"/>
      <c r="Y7" s="219"/>
      <c r="Z7" s="219"/>
      <c r="AA7" s="218"/>
      <c r="AB7" s="146"/>
      <c r="AC7" s="152"/>
      <c r="AD7" s="146"/>
      <c r="AE7" s="146"/>
      <c r="AF7" s="146"/>
      <c r="AG7" s="224"/>
    </row>
    <row r="8" spans="1:33" ht="75" customHeight="1">
      <c r="A8" s="206"/>
      <c r="B8" s="32" t="s">
        <v>2</v>
      </c>
      <c r="C8" s="222"/>
      <c r="D8" s="199"/>
      <c r="E8" s="199"/>
      <c r="F8" s="199"/>
      <c r="G8" s="217"/>
      <c r="H8" s="199"/>
      <c r="I8" s="199"/>
      <c r="J8" s="230"/>
      <c r="K8" s="219"/>
      <c r="L8" s="219"/>
      <c r="M8" s="219"/>
      <c r="N8" s="219"/>
      <c r="O8" s="199"/>
      <c r="P8" s="219"/>
      <c r="Q8" s="199"/>
      <c r="R8" s="217"/>
      <c r="S8" s="217"/>
      <c r="T8" s="217"/>
      <c r="U8" s="217"/>
      <c r="V8" s="199"/>
      <c r="W8" s="199"/>
      <c r="X8" s="227"/>
      <c r="Y8" s="219"/>
      <c r="Z8" s="219"/>
      <c r="AA8" s="218"/>
      <c r="AB8" s="157" t="s">
        <v>223</v>
      </c>
      <c r="AC8" s="158" t="s">
        <v>224</v>
      </c>
      <c r="AD8" s="157" t="s">
        <v>225</v>
      </c>
      <c r="AE8" s="157" t="s">
        <v>227</v>
      </c>
      <c r="AF8" s="159" t="s">
        <v>226</v>
      </c>
      <c r="AG8" s="224"/>
    </row>
    <row r="9" spans="1:33" ht="12.75" customHeight="1">
      <c r="A9" s="1" t="s">
        <v>15</v>
      </c>
      <c r="B9" s="13" t="s">
        <v>184</v>
      </c>
      <c r="C9" s="50">
        <v>16</v>
      </c>
      <c r="D9" s="49"/>
      <c r="E9" s="49"/>
      <c r="F9" s="49">
        <v>6</v>
      </c>
      <c r="G9" s="49"/>
      <c r="H9" s="49"/>
      <c r="I9" s="49"/>
      <c r="J9" s="51"/>
      <c r="K9" s="49">
        <v>11</v>
      </c>
      <c r="L9" s="49"/>
      <c r="M9" s="49"/>
      <c r="N9" s="49"/>
      <c r="O9" s="49">
        <v>28</v>
      </c>
      <c r="P9" s="49"/>
      <c r="Q9" s="49"/>
      <c r="R9" s="49"/>
      <c r="S9" s="49"/>
      <c r="T9" s="49"/>
      <c r="U9" s="49"/>
      <c r="V9" s="49"/>
      <c r="W9" s="51"/>
      <c r="X9" s="51"/>
      <c r="Y9" s="51"/>
      <c r="Z9" s="51">
        <v>54</v>
      </c>
      <c r="AA9" s="140">
        <v>50</v>
      </c>
      <c r="AB9" s="171">
        <f>SUM(C9:AA9)</f>
        <v>165</v>
      </c>
      <c r="AC9" s="147">
        <v>41</v>
      </c>
      <c r="AD9" s="147">
        <v>40</v>
      </c>
      <c r="AE9" s="147">
        <v>21</v>
      </c>
      <c r="AF9" s="147">
        <f aca="true" t="shared" si="0" ref="AF9:AF17">SUM(AB9:AE9)</f>
        <v>267</v>
      </c>
      <c r="AG9" s="176">
        <v>1</v>
      </c>
    </row>
    <row r="10" spans="1:33" ht="12.75" customHeight="1">
      <c r="A10" s="1" t="s">
        <v>17</v>
      </c>
      <c r="B10" s="11" t="s">
        <v>28</v>
      </c>
      <c r="C10" s="86">
        <v>2</v>
      </c>
      <c r="D10" s="87">
        <v>8</v>
      </c>
      <c r="E10" s="87">
        <v>10</v>
      </c>
      <c r="F10" s="87">
        <v>8</v>
      </c>
      <c r="G10" s="87"/>
      <c r="H10" s="87"/>
      <c r="I10" s="87"/>
      <c r="J10" s="87"/>
      <c r="K10" s="87">
        <v>8</v>
      </c>
      <c r="L10" s="87"/>
      <c r="M10" s="87"/>
      <c r="N10" s="87"/>
      <c r="O10" s="87">
        <v>10</v>
      </c>
      <c r="P10" s="87">
        <v>6</v>
      </c>
      <c r="Q10" s="87"/>
      <c r="R10" s="87"/>
      <c r="S10" s="87"/>
      <c r="T10" s="87"/>
      <c r="U10" s="55"/>
      <c r="V10" s="87"/>
      <c r="W10" s="87">
        <v>4</v>
      </c>
      <c r="X10" s="87">
        <v>1</v>
      </c>
      <c r="Y10" s="87"/>
      <c r="Z10" s="87">
        <v>32</v>
      </c>
      <c r="AA10" s="141">
        <v>31</v>
      </c>
      <c r="AB10" s="174">
        <f>SUM(C10:AA10)</f>
        <v>120</v>
      </c>
      <c r="AC10" s="148">
        <v>54</v>
      </c>
      <c r="AD10" s="148">
        <v>12</v>
      </c>
      <c r="AE10" s="148">
        <v>81</v>
      </c>
      <c r="AF10" s="148">
        <f t="shared" si="0"/>
        <v>267</v>
      </c>
      <c r="AG10" s="176">
        <v>2</v>
      </c>
    </row>
    <row r="11" spans="1:33" ht="12.75" customHeight="1">
      <c r="A11" s="1" t="s">
        <v>27</v>
      </c>
      <c r="B11" s="11" t="s">
        <v>24</v>
      </c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7">
        <v>3</v>
      </c>
      <c r="N11" s="87"/>
      <c r="O11" s="87">
        <v>10</v>
      </c>
      <c r="P11" s="87">
        <v>3</v>
      </c>
      <c r="Q11" s="87"/>
      <c r="R11" s="87"/>
      <c r="S11" s="87"/>
      <c r="T11" s="87">
        <v>6</v>
      </c>
      <c r="U11" s="55"/>
      <c r="V11" s="87"/>
      <c r="W11" s="87"/>
      <c r="X11" s="87"/>
      <c r="Y11" s="87"/>
      <c r="Z11" s="87">
        <v>18</v>
      </c>
      <c r="AA11" s="141">
        <v>19</v>
      </c>
      <c r="AB11" s="174">
        <f>SUM(M11:AA11)</f>
        <v>59</v>
      </c>
      <c r="AC11" s="148">
        <v>8</v>
      </c>
      <c r="AD11" s="148">
        <v>110</v>
      </c>
      <c r="AE11" s="148">
        <v>28</v>
      </c>
      <c r="AF11" s="148">
        <f t="shared" si="0"/>
        <v>205</v>
      </c>
      <c r="AG11" s="153">
        <v>3</v>
      </c>
    </row>
    <row r="12" spans="1:33" ht="12.75" customHeight="1">
      <c r="A12" s="1" t="s">
        <v>135</v>
      </c>
      <c r="B12" s="11" t="s">
        <v>61</v>
      </c>
      <c r="C12" s="50">
        <v>32</v>
      </c>
      <c r="D12" s="49"/>
      <c r="E12" s="49"/>
      <c r="F12" s="49"/>
      <c r="G12" s="49">
        <v>10</v>
      </c>
      <c r="H12" s="49">
        <v>5</v>
      </c>
      <c r="I12" s="49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>
        <v>2</v>
      </c>
      <c r="U12" s="49"/>
      <c r="V12" s="49">
        <v>2</v>
      </c>
      <c r="W12" s="51"/>
      <c r="X12" s="51">
        <v>3</v>
      </c>
      <c r="Y12" s="51"/>
      <c r="Z12" s="51">
        <v>50</v>
      </c>
      <c r="AA12" s="140"/>
      <c r="AB12" s="171">
        <f aca="true" t="shared" si="1" ref="AB12:AB17">SUM(C12:AA12)</f>
        <v>104</v>
      </c>
      <c r="AC12" s="147">
        <v>47</v>
      </c>
      <c r="AD12" s="147">
        <v>24</v>
      </c>
      <c r="AE12" s="147">
        <v>22</v>
      </c>
      <c r="AF12" s="147">
        <f t="shared" si="0"/>
        <v>197</v>
      </c>
      <c r="AG12" s="153">
        <v>4</v>
      </c>
    </row>
    <row r="13" spans="1:33" ht="12.75" customHeight="1">
      <c r="A13" s="1" t="s">
        <v>19</v>
      </c>
      <c r="B13" s="11" t="s">
        <v>108</v>
      </c>
      <c r="C13" s="86">
        <v>16</v>
      </c>
      <c r="D13" s="87">
        <v>10</v>
      </c>
      <c r="E13" s="87">
        <v>12</v>
      </c>
      <c r="F13" s="87"/>
      <c r="G13" s="87"/>
      <c r="H13" s="87"/>
      <c r="I13" s="87"/>
      <c r="J13" s="87"/>
      <c r="K13" s="87">
        <v>9</v>
      </c>
      <c r="L13" s="87"/>
      <c r="M13" s="87"/>
      <c r="N13" s="87"/>
      <c r="O13" s="87">
        <v>4</v>
      </c>
      <c r="P13" s="87">
        <v>1</v>
      </c>
      <c r="Q13" s="87"/>
      <c r="R13" s="87"/>
      <c r="S13" s="87">
        <v>1</v>
      </c>
      <c r="T13" s="87"/>
      <c r="U13" s="55"/>
      <c r="V13" s="87"/>
      <c r="W13" s="87">
        <v>14</v>
      </c>
      <c r="X13" s="87"/>
      <c r="Y13" s="87"/>
      <c r="Z13" s="87"/>
      <c r="AA13" s="141">
        <v>31</v>
      </c>
      <c r="AB13" s="174">
        <f t="shared" si="1"/>
        <v>98</v>
      </c>
      <c r="AC13" s="148">
        <v>52</v>
      </c>
      <c r="AD13" s="148">
        <v>8</v>
      </c>
      <c r="AE13" s="148">
        <v>32</v>
      </c>
      <c r="AF13" s="148">
        <f t="shared" si="0"/>
        <v>190</v>
      </c>
      <c r="AG13" s="176">
        <v>5</v>
      </c>
    </row>
    <row r="14" spans="1:33" ht="12.75" customHeight="1">
      <c r="A14" s="1" t="s">
        <v>21</v>
      </c>
      <c r="B14" s="11" t="s">
        <v>47</v>
      </c>
      <c r="C14" s="50">
        <v>14</v>
      </c>
      <c r="D14" s="49">
        <v>14</v>
      </c>
      <c r="E14" s="49"/>
      <c r="F14" s="49">
        <v>10</v>
      </c>
      <c r="G14" s="49"/>
      <c r="H14" s="49">
        <v>4</v>
      </c>
      <c r="I14" s="49"/>
      <c r="J14" s="51">
        <v>1</v>
      </c>
      <c r="K14" s="49"/>
      <c r="L14" s="49"/>
      <c r="M14" s="49"/>
      <c r="N14" s="49">
        <v>2</v>
      </c>
      <c r="O14" s="49"/>
      <c r="P14" s="49">
        <v>4</v>
      </c>
      <c r="Q14" s="49"/>
      <c r="R14" s="49">
        <v>1</v>
      </c>
      <c r="S14" s="49"/>
      <c r="T14" s="49">
        <v>4</v>
      </c>
      <c r="U14" s="49"/>
      <c r="V14" s="49"/>
      <c r="W14" s="51">
        <v>10</v>
      </c>
      <c r="X14" s="51">
        <v>5</v>
      </c>
      <c r="Y14" s="51"/>
      <c r="Z14" s="51">
        <v>24</v>
      </c>
      <c r="AA14" s="140"/>
      <c r="AB14" s="171">
        <f t="shared" si="1"/>
        <v>93</v>
      </c>
      <c r="AC14" s="147">
        <v>50</v>
      </c>
      <c r="AD14" s="147">
        <v>12</v>
      </c>
      <c r="AE14" s="147">
        <v>26</v>
      </c>
      <c r="AF14" s="147">
        <f t="shared" si="0"/>
        <v>181</v>
      </c>
      <c r="AG14" s="176">
        <v>6</v>
      </c>
    </row>
    <row r="15" spans="1:33" ht="12.75" customHeight="1">
      <c r="A15" s="1" t="s">
        <v>25</v>
      </c>
      <c r="B15" s="11" t="s">
        <v>22</v>
      </c>
      <c r="C15" s="86">
        <v>32</v>
      </c>
      <c r="D15" s="87"/>
      <c r="E15" s="87"/>
      <c r="F15" s="87"/>
      <c r="G15" s="87">
        <v>6</v>
      </c>
      <c r="H15" s="87"/>
      <c r="I15" s="87"/>
      <c r="J15" s="87"/>
      <c r="K15" s="87">
        <v>7</v>
      </c>
      <c r="L15" s="87"/>
      <c r="M15" s="87"/>
      <c r="N15" s="87"/>
      <c r="O15" s="87"/>
      <c r="P15" s="87">
        <v>2</v>
      </c>
      <c r="Q15" s="87"/>
      <c r="R15" s="87"/>
      <c r="S15" s="87"/>
      <c r="T15" s="87">
        <v>5</v>
      </c>
      <c r="U15" s="55">
        <v>3</v>
      </c>
      <c r="V15" s="87">
        <v>4</v>
      </c>
      <c r="W15" s="87"/>
      <c r="X15" s="87">
        <v>2</v>
      </c>
      <c r="Y15" s="87"/>
      <c r="Z15" s="87">
        <v>16</v>
      </c>
      <c r="AA15" s="141">
        <v>27</v>
      </c>
      <c r="AB15" s="174">
        <f t="shared" si="1"/>
        <v>104</v>
      </c>
      <c r="AC15" s="148">
        <v>57</v>
      </c>
      <c r="AD15" s="148">
        <v>4</v>
      </c>
      <c r="AE15" s="148">
        <v>15</v>
      </c>
      <c r="AF15" s="148">
        <f t="shared" si="0"/>
        <v>180</v>
      </c>
      <c r="AG15" s="153">
        <v>7</v>
      </c>
    </row>
    <row r="16" spans="1:33" ht="12.75" customHeight="1">
      <c r="A16" s="1" t="s">
        <v>29</v>
      </c>
      <c r="B16" s="11" t="s">
        <v>44</v>
      </c>
      <c r="C16" s="86">
        <v>4</v>
      </c>
      <c r="D16" s="87"/>
      <c r="E16" s="87"/>
      <c r="F16" s="87">
        <v>14</v>
      </c>
      <c r="G16" s="87"/>
      <c r="H16" s="87"/>
      <c r="I16" s="87"/>
      <c r="J16" s="87"/>
      <c r="K16" s="87"/>
      <c r="L16" s="87"/>
      <c r="M16" s="87"/>
      <c r="N16" s="87">
        <v>6</v>
      </c>
      <c r="O16" s="87"/>
      <c r="P16" s="87"/>
      <c r="Q16" s="87"/>
      <c r="R16" s="87">
        <v>7</v>
      </c>
      <c r="S16" s="87">
        <v>2</v>
      </c>
      <c r="T16" s="87"/>
      <c r="U16" s="55"/>
      <c r="V16" s="87"/>
      <c r="W16" s="87"/>
      <c r="X16" s="87"/>
      <c r="Y16" s="87"/>
      <c r="Z16" s="87">
        <v>35</v>
      </c>
      <c r="AA16" s="141">
        <v>34</v>
      </c>
      <c r="AB16" s="174">
        <f t="shared" si="1"/>
        <v>102</v>
      </c>
      <c r="AC16" s="148">
        <v>46</v>
      </c>
      <c r="AD16" s="148"/>
      <c r="AE16" s="148">
        <v>13</v>
      </c>
      <c r="AF16" s="148">
        <f t="shared" si="0"/>
        <v>161</v>
      </c>
      <c r="AG16" s="153">
        <v>8</v>
      </c>
    </row>
    <row r="17" spans="1:33" ht="12" customHeight="1">
      <c r="A17" s="1" t="s">
        <v>131</v>
      </c>
      <c r="B17" s="11" t="s">
        <v>52</v>
      </c>
      <c r="C17" s="50">
        <v>36</v>
      </c>
      <c r="D17" s="49">
        <v>6</v>
      </c>
      <c r="E17" s="49"/>
      <c r="F17" s="49"/>
      <c r="G17" s="49"/>
      <c r="H17" s="49"/>
      <c r="I17" s="49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1"/>
      <c r="X17" s="51"/>
      <c r="Y17" s="51"/>
      <c r="Z17" s="51">
        <v>24</v>
      </c>
      <c r="AA17" s="140">
        <v>38</v>
      </c>
      <c r="AB17" s="171">
        <f t="shared" si="1"/>
        <v>104</v>
      </c>
      <c r="AC17" s="147">
        <v>34</v>
      </c>
      <c r="AD17" s="147">
        <v>6</v>
      </c>
      <c r="AE17" s="147">
        <v>10</v>
      </c>
      <c r="AF17" s="147">
        <f t="shared" si="0"/>
        <v>154</v>
      </c>
      <c r="AG17" s="153">
        <v>9</v>
      </c>
    </row>
    <row r="18" spans="1:33" ht="12" customHeight="1" hidden="1">
      <c r="A18" s="1" t="s">
        <v>129</v>
      </c>
      <c r="B18" s="11" t="s">
        <v>59</v>
      </c>
      <c r="C18" s="50"/>
      <c r="D18" s="49"/>
      <c r="E18" s="49"/>
      <c r="F18" s="49"/>
      <c r="G18" s="49"/>
      <c r="H18" s="49"/>
      <c r="I18" s="49"/>
      <c r="J18" s="51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1"/>
      <c r="X18" s="51"/>
      <c r="Y18" s="51"/>
      <c r="Z18" s="51"/>
      <c r="AA18" s="140"/>
      <c r="AB18" s="171"/>
      <c r="AC18" s="147"/>
      <c r="AD18" s="147"/>
      <c r="AE18" s="147"/>
      <c r="AF18" s="147"/>
      <c r="AG18" s="153"/>
    </row>
    <row r="19" spans="1:33" ht="12.75" customHeight="1">
      <c r="A19" s="1" t="s">
        <v>132</v>
      </c>
      <c r="B19" s="4" t="s">
        <v>79</v>
      </c>
      <c r="C19" s="86"/>
      <c r="D19" s="87"/>
      <c r="E19" s="87">
        <v>16</v>
      </c>
      <c r="F19" s="87"/>
      <c r="G19" s="87"/>
      <c r="H19" s="87">
        <v>6</v>
      </c>
      <c r="I19" s="87">
        <v>8</v>
      </c>
      <c r="J19" s="87"/>
      <c r="K19" s="87"/>
      <c r="L19" s="87"/>
      <c r="M19" s="87"/>
      <c r="N19" s="87"/>
      <c r="O19" s="87">
        <v>16</v>
      </c>
      <c r="P19" s="87"/>
      <c r="Q19" s="87"/>
      <c r="R19" s="87">
        <v>4</v>
      </c>
      <c r="S19" s="87"/>
      <c r="T19" s="87"/>
      <c r="U19" s="87"/>
      <c r="V19" s="87"/>
      <c r="W19" s="87"/>
      <c r="X19" s="87"/>
      <c r="Y19" s="87"/>
      <c r="Z19" s="87">
        <v>30</v>
      </c>
      <c r="AA19" s="141"/>
      <c r="AB19" s="174">
        <f>SUM(E19:AA19)</f>
        <v>80</v>
      </c>
      <c r="AC19" s="148">
        <v>16</v>
      </c>
      <c r="AD19" s="148">
        <v>32</v>
      </c>
      <c r="AE19" s="148">
        <v>13</v>
      </c>
      <c r="AF19" s="148">
        <f aca="true" t="shared" si="2" ref="AF19:AF43">SUM(AB19:AE19)</f>
        <v>141</v>
      </c>
      <c r="AG19" s="153">
        <v>10</v>
      </c>
    </row>
    <row r="20" spans="1:33" ht="12.75" customHeight="1">
      <c r="A20" s="1" t="s">
        <v>137</v>
      </c>
      <c r="B20" s="11" t="s">
        <v>185</v>
      </c>
      <c r="C20" s="86">
        <v>10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55"/>
      <c r="V20" s="87"/>
      <c r="W20" s="87"/>
      <c r="X20" s="87"/>
      <c r="Y20" s="87"/>
      <c r="Z20" s="87">
        <v>32</v>
      </c>
      <c r="AA20" s="141">
        <v>42</v>
      </c>
      <c r="AB20" s="174">
        <f>SUM(C20:AA20)</f>
        <v>84</v>
      </c>
      <c r="AC20" s="148">
        <v>42</v>
      </c>
      <c r="AD20" s="148"/>
      <c r="AE20" s="148">
        <v>5</v>
      </c>
      <c r="AF20" s="148">
        <f t="shared" si="2"/>
        <v>131</v>
      </c>
      <c r="AG20" s="153">
        <v>11</v>
      </c>
    </row>
    <row r="21" spans="1:33" ht="12.75" customHeight="1">
      <c r="A21" s="1" t="s">
        <v>140</v>
      </c>
      <c r="B21" s="11" t="s">
        <v>56</v>
      </c>
      <c r="C21" s="50"/>
      <c r="D21" s="49"/>
      <c r="E21" s="49">
        <v>8</v>
      </c>
      <c r="F21" s="49"/>
      <c r="G21" s="49"/>
      <c r="H21" s="49"/>
      <c r="I21" s="49"/>
      <c r="J21" s="51"/>
      <c r="K21" s="49">
        <v>4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1">
        <v>2</v>
      </c>
      <c r="X21" s="51"/>
      <c r="Y21" s="51"/>
      <c r="Z21" s="51">
        <v>30</v>
      </c>
      <c r="AA21" s="140">
        <v>42</v>
      </c>
      <c r="AB21" s="171">
        <f>SUM(E21:AA21)</f>
        <v>86</v>
      </c>
      <c r="AC21" s="147">
        <v>16</v>
      </c>
      <c r="AD21" s="147"/>
      <c r="AE21" s="147">
        <v>12</v>
      </c>
      <c r="AF21" s="147">
        <f t="shared" si="2"/>
        <v>114</v>
      </c>
      <c r="AG21" s="153">
        <v>12</v>
      </c>
    </row>
    <row r="22" spans="1:33" ht="12.75" customHeight="1">
      <c r="A22" s="1" t="s">
        <v>23</v>
      </c>
      <c r="B22" s="11" t="s">
        <v>186</v>
      </c>
      <c r="C22" s="50"/>
      <c r="D22" s="49"/>
      <c r="E22" s="49"/>
      <c r="F22" s="49"/>
      <c r="G22" s="49"/>
      <c r="H22" s="49"/>
      <c r="I22" s="49"/>
      <c r="J22" s="51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1"/>
      <c r="X22" s="51"/>
      <c r="Y22" s="51"/>
      <c r="Z22" s="51">
        <v>31</v>
      </c>
      <c r="AA22" s="140">
        <v>40</v>
      </c>
      <c r="AB22" s="171">
        <f>SUM(Z22:AA22)</f>
        <v>71</v>
      </c>
      <c r="AC22" s="147">
        <v>28</v>
      </c>
      <c r="AD22" s="147"/>
      <c r="AE22" s="147"/>
      <c r="AF22" s="147">
        <f t="shared" si="2"/>
        <v>99</v>
      </c>
      <c r="AG22" s="153">
        <v>13</v>
      </c>
    </row>
    <row r="23" spans="1:33" ht="12.75" customHeight="1">
      <c r="A23" s="1" t="s">
        <v>31</v>
      </c>
      <c r="B23" s="11" t="s">
        <v>32</v>
      </c>
      <c r="C23" s="50"/>
      <c r="D23" s="49"/>
      <c r="E23" s="49"/>
      <c r="F23" s="49">
        <v>2</v>
      </c>
      <c r="G23" s="49">
        <v>2</v>
      </c>
      <c r="H23" s="49">
        <v>8</v>
      </c>
      <c r="I23" s="49">
        <v>6</v>
      </c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1"/>
      <c r="X23" s="51"/>
      <c r="Y23" s="51"/>
      <c r="Z23" s="51"/>
      <c r="AA23" s="140"/>
      <c r="AB23" s="171">
        <f>SUM(F23:AA23)</f>
        <v>18</v>
      </c>
      <c r="AC23" s="147">
        <v>17</v>
      </c>
      <c r="AD23" s="147">
        <v>8</v>
      </c>
      <c r="AE23" s="147">
        <v>56</v>
      </c>
      <c r="AF23" s="147">
        <f t="shared" si="2"/>
        <v>99</v>
      </c>
      <c r="AG23" s="153">
        <v>14</v>
      </c>
    </row>
    <row r="24" spans="1:33" ht="12.75" customHeight="1">
      <c r="A24" s="1" t="s">
        <v>152</v>
      </c>
      <c r="B24" s="11" t="s">
        <v>187</v>
      </c>
      <c r="C24" s="50"/>
      <c r="D24" s="49">
        <v>4</v>
      </c>
      <c r="E24" s="49">
        <v>2</v>
      </c>
      <c r="F24" s="49"/>
      <c r="G24" s="49"/>
      <c r="H24" s="49"/>
      <c r="I24" s="49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>
        <v>6</v>
      </c>
      <c r="W24" s="51"/>
      <c r="X24" s="51"/>
      <c r="Y24" s="51"/>
      <c r="Z24" s="51">
        <v>10</v>
      </c>
      <c r="AA24" s="140">
        <v>27</v>
      </c>
      <c r="AB24" s="171">
        <f>SUM(D24:AA24)</f>
        <v>49</v>
      </c>
      <c r="AC24" s="147">
        <v>26</v>
      </c>
      <c r="AD24" s="147"/>
      <c r="AE24" s="147">
        <v>16</v>
      </c>
      <c r="AF24" s="147">
        <f t="shared" si="2"/>
        <v>91</v>
      </c>
      <c r="AG24" s="153">
        <v>15</v>
      </c>
    </row>
    <row r="25" spans="1:33" ht="12.75" customHeight="1">
      <c r="A25" s="1" t="s">
        <v>134</v>
      </c>
      <c r="B25" s="11" t="s">
        <v>45</v>
      </c>
      <c r="C25" s="50">
        <v>20</v>
      </c>
      <c r="D25" s="49"/>
      <c r="E25" s="49"/>
      <c r="F25" s="49"/>
      <c r="G25" s="49"/>
      <c r="H25" s="49"/>
      <c r="I25" s="49">
        <v>10</v>
      </c>
      <c r="J25" s="5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1"/>
      <c r="X25" s="51"/>
      <c r="Y25" s="51"/>
      <c r="Z25" s="51"/>
      <c r="AA25" s="140"/>
      <c r="AB25" s="171">
        <v>30</v>
      </c>
      <c r="AC25" s="147">
        <v>26</v>
      </c>
      <c r="AD25" s="147"/>
      <c r="AE25" s="147">
        <v>30</v>
      </c>
      <c r="AF25" s="147">
        <f t="shared" si="2"/>
        <v>86</v>
      </c>
      <c r="AG25" s="153">
        <v>16</v>
      </c>
    </row>
    <row r="26" spans="1:33" ht="12.75" customHeight="1">
      <c r="A26" s="1" t="s">
        <v>133</v>
      </c>
      <c r="B26" s="11" t="s">
        <v>46</v>
      </c>
      <c r="C26" s="49">
        <v>36</v>
      </c>
      <c r="D26" s="49"/>
      <c r="E26" s="49"/>
      <c r="F26" s="49"/>
      <c r="G26" s="49"/>
      <c r="H26" s="49"/>
      <c r="I26" s="49"/>
      <c r="J26" s="51">
        <v>2</v>
      </c>
      <c r="K26" s="49">
        <v>2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1"/>
      <c r="X26" s="51"/>
      <c r="Y26" s="51"/>
      <c r="Z26" s="51"/>
      <c r="AA26" s="140"/>
      <c r="AB26" s="171">
        <v>40</v>
      </c>
      <c r="AC26" s="147">
        <v>28</v>
      </c>
      <c r="AD26" s="147"/>
      <c r="AE26" s="147">
        <v>12</v>
      </c>
      <c r="AF26" s="147">
        <f t="shared" si="2"/>
        <v>80</v>
      </c>
      <c r="AG26" s="153">
        <v>17</v>
      </c>
    </row>
    <row r="27" spans="1:33" ht="12.75" customHeight="1">
      <c r="A27" s="1" t="s">
        <v>151</v>
      </c>
      <c r="B27" s="11" t="s">
        <v>55</v>
      </c>
      <c r="C27" s="91"/>
      <c r="D27" s="57"/>
      <c r="E27" s="57"/>
      <c r="F27" s="57"/>
      <c r="G27" s="57"/>
      <c r="H27" s="57"/>
      <c r="I27" s="164">
        <v>14</v>
      </c>
      <c r="J27" s="57"/>
      <c r="K27" s="20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143">
        <v>21</v>
      </c>
      <c r="AB27" s="175">
        <v>35</v>
      </c>
      <c r="AC27" s="150">
        <v>29</v>
      </c>
      <c r="AD27" s="150">
        <v>12</v>
      </c>
      <c r="AE27" s="150"/>
      <c r="AF27" s="150">
        <f t="shared" si="2"/>
        <v>76</v>
      </c>
      <c r="AG27" s="153">
        <v>18</v>
      </c>
    </row>
    <row r="28" spans="1:33" ht="12.75" customHeight="1">
      <c r="A28" s="1" t="s">
        <v>139</v>
      </c>
      <c r="B28" s="11" t="s">
        <v>18</v>
      </c>
      <c r="C28" s="50">
        <v>10</v>
      </c>
      <c r="D28" s="49"/>
      <c r="E28" s="49"/>
      <c r="F28" s="49"/>
      <c r="G28" s="53"/>
      <c r="H28" s="49">
        <v>12</v>
      </c>
      <c r="I28" s="49"/>
      <c r="J28" s="51">
        <v>4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20"/>
      <c r="V28" s="49"/>
      <c r="W28" s="51"/>
      <c r="X28" s="51"/>
      <c r="Y28" s="51"/>
      <c r="Z28" s="51">
        <v>19</v>
      </c>
      <c r="AA28" s="140"/>
      <c r="AB28" s="171">
        <f>SUM(C28:AA28)</f>
        <v>45</v>
      </c>
      <c r="AC28" s="147">
        <v>20</v>
      </c>
      <c r="AD28" s="147">
        <v>10</v>
      </c>
      <c r="AE28" s="147"/>
      <c r="AF28" s="147">
        <f t="shared" si="2"/>
        <v>75</v>
      </c>
      <c r="AG28" s="153">
        <v>20</v>
      </c>
    </row>
    <row r="29" spans="1:33" ht="12.75" customHeight="1">
      <c r="A29" s="1" t="s">
        <v>138</v>
      </c>
      <c r="B29" s="11" t="s">
        <v>36</v>
      </c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55"/>
      <c r="V29" s="87">
        <v>10</v>
      </c>
      <c r="W29" s="87"/>
      <c r="X29" s="87"/>
      <c r="Y29" s="87"/>
      <c r="Z29" s="87"/>
      <c r="AA29" s="141"/>
      <c r="AB29" s="174">
        <v>10</v>
      </c>
      <c r="AC29" s="148">
        <v>29</v>
      </c>
      <c r="AD29" s="148"/>
      <c r="AE29" s="148">
        <v>36</v>
      </c>
      <c r="AF29" s="148">
        <f t="shared" si="2"/>
        <v>75</v>
      </c>
      <c r="AG29" s="153">
        <v>19</v>
      </c>
    </row>
    <row r="30" spans="1:33" ht="12.75" customHeight="1">
      <c r="A30" s="1" t="s">
        <v>130</v>
      </c>
      <c r="B30" s="11" t="s">
        <v>60</v>
      </c>
      <c r="C30" s="50"/>
      <c r="D30" s="49"/>
      <c r="E30" s="49"/>
      <c r="F30" s="49"/>
      <c r="G30" s="49">
        <v>4</v>
      </c>
      <c r="H30" s="49"/>
      <c r="I30" s="49">
        <v>4</v>
      </c>
      <c r="J30" s="51"/>
      <c r="K30" s="49"/>
      <c r="L30" s="49"/>
      <c r="M30" s="49"/>
      <c r="N30" s="49"/>
      <c r="O30" s="49">
        <v>10</v>
      </c>
      <c r="P30" s="49"/>
      <c r="Q30" s="49"/>
      <c r="R30" s="49"/>
      <c r="S30" s="49"/>
      <c r="T30" s="49"/>
      <c r="U30" s="49"/>
      <c r="V30" s="49"/>
      <c r="W30" s="51"/>
      <c r="X30" s="51"/>
      <c r="Y30" s="51"/>
      <c r="Z30" s="51"/>
      <c r="AA30" s="140">
        <v>10</v>
      </c>
      <c r="AB30" s="171">
        <f>SUM(G30:AA30)</f>
        <v>28</v>
      </c>
      <c r="AC30" s="147">
        <v>41</v>
      </c>
      <c r="AD30" s="147"/>
      <c r="AE30" s="147"/>
      <c r="AF30" s="147">
        <f t="shared" si="2"/>
        <v>69</v>
      </c>
      <c r="AG30" s="153">
        <v>21</v>
      </c>
    </row>
    <row r="31" spans="1:33" ht="12.75" customHeight="1">
      <c r="A31" s="1" t="s">
        <v>136</v>
      </c>
      <c r="B31" s="11" t="s">
        <v>30</v>
      </c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>
        <v>10</v>
      </c>
      <c r="P31" s="87"/>
      <c r="Q31" s="87"/>
      <c r="R31" s="87"/>
      <c r="S31" s="87">
        <v>4</v>
      </c>
      <c r="T31" s="87"/>
      <c r="U31" s="55"/>
      <c r="V31" s="87"/>
      <c r="W31" s="87"/>
      <c r="X31" s="180"/>
      <c r="Y31" s="87"/>
      <c r="Z31" s="87"/>
      <c r="AA31" s="181"/>
      <c r="AB31" s="182">
        <v>14</v>
      </c>
      <c r="AC31" s="184">
        <v>16</v>
      </c>
      <c r="AD31" s="184">
        <v>14</v>
      </c>
      <c r="AE31" s="184">
        <v>10</v>
      </c>
      <c r="AF31" s="184">
        <f t="shared" si="2"/>
        <v>54</v>
      </c>
      <c r="AG31" s="154">
        <v>22</v>
      </c>
    </row>
    <row r="32" spans="1:33" ht="12.75" customHeight="1">
      <c r="A32" s="1" t="s">
        <v>147</v>
      </c>
      <c r="B32" s="11" t="s">
        <v>54</v>
      </c>
      <c r="C32" s="50"/>
      <c r="D32" s="49"/>
      <c r="E32" s="49"/>
      <c r="F32" s="49"/>
      <c r="G32" s="49"/>
      <c r="H32" s="49"/>
      <c r="I32" s="49"/>
      <c r="J32" s="51"/>
      <c r="K32" s="49"/>
      <c r="L32" s="49">
        <v>3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/>
      <c r="X32" s="51"/>
      <c r="Y32" s="51"/>
      <c r="Z32" s="51"/>
      <c r="AA32" s="140">
        <v>26</v>
      </c>
      <c r="AB32" s="171">
        <v>29</v>
      </c>
      <c r="AC32" s="147">
        <v>8</v>
      </c>
      <c r="AD32" s="147">
        <v>14</v>
      </c>
      <c r="AE32" s="147"/>
      <c r="AF32" s="147">
        <f t="shared" si="2"/>
        <v>51</v>
      </c>
      <c r="AG32" s="153">
        <v>23</v>
      </c>
    </row>
    <row r="33" spans="1:33" ht="12.75" customHeight="1">
      <c r="A33" s="1" t="s">
        <v>145</v>
      </c>
      <c r="B33" s="31" t="s">
        <v>26</v>
      </c>
      <c r="C33" s="86"/>
      <c r="D33" s="87"/>
      <c r="E33" s="87"/>
      <c r="F33" s="87"/>
      <c r="G33" s="87"/>
      <c r="H33" s="87"/>
      <c r="I33" s="87"/>
      <c r="J33" s="87"/>
      <c r="K33" s="87">
        <v>1</v>
      </c>
      <c r="L33" s="87"/>
      <c r="M33" s="87"/>
      <c r="N33" s="87"/>
      <c r="O33" s="87">
        <v>10</v>
      </c>
      <c r="P33" s="87"/>
      <c r="Q33" s="87"/>
      <c r="R33" s="87"/>
      <c r="S33" s="87"/>
      <c r="T33" s="87"/>
      <c r="U33" s="55"/>
      <c r="V33" s="87"/>
      <c r="W33" s="87"/>
      <c r="X33" s="87"/>
      <c r="Y33" s="87"/>
      <c r="Z33" s="87"/>
      <c r="AA33" s="141"/>
      <c r="AB33" s="174">
        <v>11</v>
      </c>
      <c r="AC33" s="148">
        <v>37</v>
      </c>
      <c r="AD33" s="148"/>
      <c r="AE33" s="148"/>
      <c r="AF33" s="148">
        <f t="shared" si="2"/>
        <v>48</v>
      </c>
      <c r="AG33" s="153">
        <v>24</v>
      </c>
    </row>
    <row r="34" spans="1:33" ht="12.75" customHeight="1">
      <c r="A34" s="1" t="s">
        <v>153</v>
      </c>
      <c r="B34" s="31" t="s">
        <v>99</v>
      </c>
      <c r="C34" s="50"/>
      <c r="D34" s="49"/>
      <c r="E34" s="49"/>
      <c r="F34" s="49"/>
      <c r="G34" s="49"/>
      <c r="H34" s="49"/>
      <c r="I34" s="49"/>
      <c r="J34" s="51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/>
      <c r="X34" s="51"/>
      <c r="Y34" s="51"/>
      <c r="Z34" s="51">
        <v>21</v>
      </c>
      <c r="AA34" s="140"/>
      <c r="AB34" s="171">
        <v>21</v>
      </c>
      <c r="AC34" s="147">
        <v>15</v>
      </c>
      <c r="AD34" s="147"/>
      <c r="AE34" s="147">
        <v>6</v>
      </c>
      <c r="AF34" s="147">
        <f t="shared" si="2"/>
        <v>42</v>
      </c>
      <c r="AG34" s="153">
        <v>25</v>
      </c>
    </row>
    <row r="35" spans="1:33" ht="12.75" customHeight="1">
      <c r="A35" s="1" t="s">
        <v>148</v>
      </c>
      <c r="B35" s="11" t="s">
        <v>189</v>
      </c>
      <c r="C35" s="50"/>
      <c r="D35" s="49"/>
      <c r="E35" s="49"/>
      <c r="F35" s="49"/>
      <c r="G35" s="49"/>
      <c r="H35" s="49"/>
      <c r="I35" s="49"/>
      <c r="J35" s="51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1"/>
      <c r="Y35" s="51"/>
      <c r="Z35" s="51">
        <v>14</v>
      </c>
      <c r="AA35" s="140">
        <v>5</v>
      </c>
      <c r="AB35" s="171">
        <v>19</v>
      </c>
      <c r="AC35" s="147">
        <v>11</v>
      </c>
      <c r="AD35" s="147"/>
      <c r="AE35" s="147">
        <v>10</v>
      </c>
      <c r="AF35" s="147">
        <f t="shared" si="2"/>
        <v>40</v>
      </c>
      <c r="AG35" s="153">
        <v>26</v>
      </c>
    </row>
    <row r="36" spans="1:33" ht="12.75" customHeight="1">
      <c r="A36" s="1" t="s">
        <v>154</v>
      </c>
      <c r="B36" s="4" t="s">
        <v>78</v>
      </c>
      <c r="C36" s="50"/>
      <c r="D36" s="49"/>
      <c r="E36" s="49">
        <v>6</v>
      </c>
      <c r="F36" s="49"/>
      <c r="G36" s="49"/>
      <c r="H36" s="49"/>
      <c r="I36" s="49"/>
      <c r="J36" s="51"/>
      <c r="K36" s="49"/>
      <c r="L36" s="49"/>
      <c r="M36" s="49"/>
      <c r="N36" s="49"/>
      <c r="O36" s="49"/>
      <c r="P36" s="49"/>
      <c r="Q36" s="49"/>
      <c r="R36" s="49">
        <v>2</v>
      </c>
      <c r="S36" s="49"/>
      <c r="T36" s="49"/>
      <c r="U36" s="49"/>
      <c r="V36" s="49"/>
      <c r="W36" s="51">
        <v>6</v>
      </c>
      <c r="X36" s="51"/>
      <c r="Y36" s="51"/>
      <c r="Z36" s="51"/>
      <c r="AA36" s="140"/>
      <c r="AB36" s="171">
        <v>14</v>
      </c>
      <c r="AC36" s="147">
        <v>23</v>
      </c>
      <c r="AD36" s="147"/>
      <c r="AE36" s="147"/>
      <c r="AF36" s="147">
        <f t="shared" si="2"/>
        <v>37</v>
      </c>
      <c r="AG36" s="153">
        <v>27</v>
      </c>
    </row>
    <row r="37" spans="1:33" ht="12.75" customHeight="1">
      <c r="A37" s="1" t="s">
        <v>160</v>
      </c>
      <c r="B37" s="11" t="s">
        <v>33</v>
      </c>
      <c r="C37" s="50"/>
      <c r="D37" s="49"/>
      <c r="E37" s="49"/>
      <c r="F37" s="49"/>
      <c r="G37" s="53"/>
      <c r="H37" s="49"/>
      <c r="I37" s="49">
        <v>2</v>
      </c>
      <c r="J37" s="51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20"/>
      <c r="V37" s="49"/>
      <c r="W37" s="51"/>
      <c r="X37" s="51"/>
      <c r="Y37" s="51"/>
      <c r="Z37" s="51"/>
      <c r="AA37" s="140">
        <v>19</v>
      </c>
      <c r="AB37" s="171">
        <v>21</v>
      </c>
      <c r="AC37" s="147">
        <v>14</v>
      </c>
      <c r="AD37" s="147"/>
      <c r="AE37" s="147"/>
      <c r="AF37" s="147">
        <f t="shared" si="2"/>
        <v>35</v>
      </c>
      <c r="AG37" s="153">
        <v>28</v>
      </c>
    </row>
    <row r="38" spans="1:33" ht="12.75" customHeight="1">
      <c r="A38" s="1" t="s">
        <v>146</v>
      </c>
      <c r="B38" s="11" t="s">
        <v>20</v>
      </c>
      <c r="C38" s="50"/>
      <c r="D38" s="49">
        <v>2</v>
      </c>
      <c r="E38" s="49"/>
      <c r="F38" s="49"/>
      <c r="G38" s="49"/>
      <c r="H38" s="49"/>
      <c r="I38" s="49"/>
      <c r="J38" s="51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1">
        <v>8</v>
      </c>
      <c r="X38" s="51"/>
      <c r="Y38" s="51"/>
      <c r="Z38" s="51"/>
      <c r="AA38" s="140"/>
      <c r="AB38" s="171">
        <v>10</v>
      </c>
      <c r="AC38" s="147">
        <v>18</v>
      </c>
      <c r="AD38" s="147"/>
      <c r="AE38" s="147">
        <v>4</v>
      </c>
      <c r="AF38" s="147">
        <f t="shared" si="2"/>
        <v>32</v>
      </c>
      <c r="AG38" s="153">
        <v>29</v>
      </c>
    </row>
    <row r="39" spans="1:33" ht="12.75" customHeight="1">
      <c r="A39" s="1" t="s">
        <v>141</v>
      </c>
      <c r="B39" s="11" t="s">
        <v>50</v>
      </c>
      <c r="C39" s="50"/>
      <c r="D39" s="49"/>
      <c r="E39" s="49"/>
      <c r="F39" s="49"/>
      <c r="G39" s="49"/>
      <c r="H39" s="49"/>
      <c r="I39" s="49"/>
      <c r="J39" s="51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1"/>
      <c r="X39" s="51"/>
      <c r="Y39" s="51"/>
      <c r="Z39" s="51"/>
      <c r="AA39" s="140">
        <v>15</v>
      </c>
      <c r="AB39" s="171">
        <v>15</v>
      </c>
      <c r="AC39" s="147">
        <v>15</v>
      </c>
      <c r="AD39" s="147"/>
      <c r="AE39" s="147"/>
      <c r="AF39" s="147">
        <f t="shared" si="2"/>
        <v>30</v>
      </c>
      <c r="AG39" s="153">
        <v>30</v>
      </c>
    </row>
    <row r="40" spans="1:33" ht="12.75" customHeight="1">
      <c r="A40" s="1" t="s">
        <v>144</v>
      </c>
      <c r="B40" s="11" t="s">
        <v>53</v>
      </c>
      <c r="C40" s="50">
        <v>2</v>
      </c>
      <c r="D40" s="49"/>
      <c r="E40" s="49"/>
      <c r="F40" s="49">
        <v>4</v>
      </c>
      <c r="G40" s="49"/>
      <c r="H40" s="49"/>
      <c r="I40" s="49"/>
      <c r="J40" s="51"/>
      <c r="K40" s="49">
        <v>3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1"/>
      <c r="X40" s="51"/>
      <c r="Y40" s="51"/>
      <c r="Z40" s="51"/>
      <c r="AA40" s="142"/>
      <c r="AB40" s="171">
        <v>9</v>
      </c>
      <c r="AC40" s="147">
        <v>19</v>
      </c>
      <c r="AD40" s="149"/>
      <c r="AE40" s="149"/>
      <c r="AF40" s="147">
        <f t="shared" si="2"/>
        <v>28</v>
      </c>
      <c r="AG40" s="153">
        <v>31</v>
      </c>
    </row>
    <row r="41" spans="1:33" ht="12.75" customHeight="1">
      <c r="A41" s="1" t="s">
        <v>150</v>
      </c>
      <c r="B41" s="11" t="s">
        <v>41</v>
      </c>
      <c r="C41" s="50"/>
      <c r="D41" s="49"/>
      <c r="E41" s="49"/>
      <c r="F41" s="49"/>
      <c r="G41" s="53"/>
      <c r="H41" s="49"/>
      <c r="I41" s="49"/>
      <c r="J41" s="51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20"/>
      <c r="V41" s="49"/>
      <c r="W41" s="51"/>
      <c r="X41" s="51"/>
      <c r="Y41" s="51"/>
      <c r="Z41" s="51">
        <v>16</v>
      </c>
      <c r="AA41" s="140"/>
      <c r="AB41" s="171">
        <v>16</v>
      </c>
      <c r="AC41" s="147">
        <v>11</v>
      </c>
      <c r="AD41" s="147"/>
      <c r="AE41" s="147"/>
      <c r="AF41" s="147">
        <f t="shared" si="2"/>
        <v>27</v>
      </c>
      <c r="AG41" s="153">
        <v>32</v>
      </c>
    </row>
    <row r="42" spans="1:33" ht="12.75" customHeight="1">
      <c r="A42" s="1" t="s">
        <v>159</v>
      </c>
      <c r="B42" s="10" t="s">
        <v>16</v>
      </c>
      <c r="C42" s="165"/>
      <c r="D42" s="166"/>
      <c r="E42" s="166"/>
      <c r="F42" s="166"/>
      <c r="G42" s="177"/>
      <c r="H42" s="166"/>
      <c r="I42" s="166"/>
      <c r="J42" s="167"/>
      <c r="K42" s="178"/>
      <c r="L42" s="166">
        <v>2</v>
      </c>
      <c r="M42" s="166"/>
      <c r="N42" s="166"/>
      <c r="O42" s="166">
        <v>12</v>
      </c>
      <c r="P42" s="166"/>
      <c r="Q42" s="166"/>
      <c r="R42" s="166"/>
      <c r="S42" s="166"/>
      <c r="T42" s="166"/>
      <c r="U42" s="179"/>
      <c r="V42" s="166"/>
      <c r="W42" s="167"/>
      <c r="X42" s="167"/>
      <c r="Y42" s="179"/>
      <c r="Z42" s="167"/>
      <c r="AA42" s="168"/>
      <c r="AB42" s="173">
        <v>14</v>
      </c>
      <c r="AC42" s="169">
        <v>5</v>
      </c>
      <c r="AD42" s="169">
        <v>8</v>
      </c>
      <c r="AE42" s="169"/>
      <c r="AF42" s="169">
        <f t="shared" si="2"/>
        <v>27</v>
      </c>
      <c r="AG42" s="153">
        <v>33</v>
      </c>
    </row>
    <row r="43" spans="1:33" ht="12.75" customHeight="1">
      <c r="A43" s="1" t="s">
        <v>164</v>
      </c>
      <c r="B43" s="13" t="s">
        <v>64</v>
      </c>
      <c r="C43" s="50">
        <v>24</v>
      </c>
      <c r="D43" s="49"/>
      <c r="E43" s="49"/>
      <c r="F43" s="49"/>
      <c r="G43" s="49"/>
      <c r="H43" s="49"/>
      <c r="I43" s="49"/>
      <c r="J43" s="51"/>
      <c r="K43" s="49"/>
      <c r="L43" s="49"/>
      <c r="M43" s="49"/>
      <c r="N43" s="49"/>
      <c r="O43" s="92"/>
      <c r="P43" s="53"/>
      <c r="Q43" s="53"/>
      <c r="R43" s="49"/>
      <c r="S43" s="49"/>
      <c r="T43" s="49"/>
      <c r="U43" s="49"/>
      <c r="V43" s="49"/>
      <c r="W43" s="51"/>
      <c r="X43" s="51"/>
      <c r="Y43" s="51"/>
      <c r="Z43" s="51"/>
      <c r="AA43" s="140"/>
      <c r="AB43" s="171">
        <v>24</v>
      </c>
      <c r="AC43" s="147"/>
      <c r="AD43" s="147"/>
      <c r="AE43" s="147"/>
      <c r="AF43" s="147">
        <f t="shared" si="2"/>
        <v>24</v>
      </c>
      <c r="AG43" s="153">
        <v>34</v>
      </c>
    </row>
    <row r="44" spans="1:33" ht="12.75" customHeight="1">
      <c r="A44" s="1" t="s">
        <v>169</v>
      </c>
      <c r="B44" s="11" t="s">
        <v>42</v>
      </c>
      <c r="C44" s="88"/>
      <c r="D44" s="89"/>
      <c r="E44" s="89"/>
      <c r="F44" s="89"/>
      <c r="G44" s="116"/>
      <c r="H44" s="89"/>
      <c r="I44" s="89"/>
      <c r="J44" s="90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117"/>
      <c r="V44" s="89"/>
      <c r="W44" s="90"/>
      <c r="X44" s="90"/>
      <c r="Y44" s="90"/>
      <c r="Z44" s="90"/>
      <c r="AA44" s="144"/>
      <c r="AB44" s="151"/>
      <c r="AC44" s="151">
        <v>24</v>
      </c>
      <c r="AD44" s="151"/>
      <c r="AE44" s="151"/>
      <c r="AF44" s="151">
        <v>24</v>
      </c>
      <c r="AG44" s="153">
        <v>35</v>
      </c>
    </row>
    <row r="45" spans="1:33" ht="12.75" customHeight="1">
      <c r="A45" s="1" t="s">
        <v>155</v>
      </c>
      <c r="B45" s="11" t="s">
        <v>38</v>
      </c>
      <c r="C45" s="50"/>
      <c r="D45" s="49"/>
      <c r="E45" s="49"/>
      <c r="F45" s="49"/>
      <c r="G45" s="49"/>
      <c r="H45" s="49"/>
      <c r="I45" s="49"/>
      <c r="J45" s="51"/>
      <c r="K45" s="49"/>
      <c r="L45" s="49"/>
      <c r="M45" s="49"/>
      <c r="N45" s="49"/>
      <c r="O45" s="49"/>
      <c r="P45" s="49"/>
      <c r="Q45" s="49"/>
      <c r="R45" s="49"/>
      <c r="S45" s="49"/>
      <c r="T45" s="49">
        <v>1</v>
      </c>
      <c r="U45" s="49"/>
      <c r="V45" s="49"/>
      <c r="W45" s="51"/>
      <c r="X45" s="51"/>
      <c r="Y45" s="51"/>
      <c r="Z45" s="51"/>
      <c r="AA45" s="140"/>
      <c r="AB45" s="171">
        <v>1</v>
      </c>
      <c r="AC45" s="147">
        <v>22</v>
      </c>
      <c r="AD45" s="147"/>
      <c r="AE45" s="147"/>
      <c r="AF45" s="147">
        <f>SUM(AB45:AE45)</f>
        <v>23</v>
      </c>
      <c r="AG45" s="153">
        <v>36</v>
      </c>
    </row>
    <row r="46" spans="1:33" ht="12.75" customHeight="1">
      <c r="A46" s="1" t="s">
        <v>157</v>
      </c>
      <c r="B46" s="11" t="s">
        <v>39</v>
      </c>
      <c r="C46" s="50"/>
      <c r="D46" s="49"/>
      <c r="E46" s="49"/>
      <c r="F46" s="49"/>
      <c r="G46" s="49"/>
      <c r="H46" s="49"/>
      <c r="I46" s="49"/>
      <c r="J46" s="51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51"/>
      <c r="X46" s="51"/>
      <c r="Y46" s="51"/>
      <c r="Z46" s="51"/>
      <c r="AA46" s="140"/>
      <c r="AB46" s="147"/>
      <c r="AC46" s="147">
        <v>23</v>
      </c>
      <c r="AD46" s="147"/>
      <c r="AE46" s="147"/>
      <c r="AF46" s="147">
        <v>23</v>
      </c>
      <c r="AG46" s="153">
        <v>37</v>
      </c>
    </row>
    <row r="47" spans="1:33" ht="12.75" customHeight="1">
      <c r="A47" s="1" t="s">
        <v>149</v>
      </c>
      <c r="B47" s="11" t="s">
        <v>188</v>
      </c>
      <c r="C47" s="88"/>
      <c r="D47" s="89"/>
      <c r="E47" s="89"/>
      <c r="F47" s="89"/>
      <c r="G47" s="89"/>
      <c r="H47" s="89"/>
      <c r="I47" s="89"/>
      <c r="J47" s="90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90"/>
      <c r="X47" s="90"/>
      <c r="Y47" s="90"/>
      <c r="Z47" s="90"/>
      <c r="AA47" s="144">
        <v>3</v>
      </c>
      <c r="AB47" s="172">
        <v>3</v>
      </c>
      <c r="AC47" s="151">
        <v>19</v>
      </c>
      <c r="AD47" s="151"/>
      <c r="AE47" s="151"/>
      <c r="AF47" s="151">
        <f>SUM(AB47:AE47)</f>
        <v>22</v>
      </c>
      <c r="AG47" s="155">
        <v>38</v>
      </c>
    </row>
    <row r="48" spans="1:33" ht="12.75" customHeight="1">
      <c r="A48" s="1" t="s">
        <v>158</v>
      </c>
      <c r="B48" s="11" t="s">
        <v>58</v>
      </c>
      <c r="C48" s="50"/>
      <c r="D48" s="49"/>
      <c r="E48" s="49"/>
      <c r="F48" s="49"/>
      <c r="G48" s="49"/>
      <c r="H48" s="49"/>
      <c r="I48" s="49"/>
      <c r="J48" s="51"/>
      <c r="K48" s="49"/>
      <c r="L48" s="49"/>
      <c r="M48" s="49"/>
      <c r="N48" s="49"/>
      <c r="O48" s="49">
        <v>8</v>
      </c>
      <c r="P48" s="49"/>
      <c r="Q48" s="49"/>
      <c r="R48" s="49"/>
      <c r="S48" s="49"/>
      <c r="T48" s="49"/>
      <c r="U48" s="49"/>
      <c r="V48" s="49"/>
      <c r="W48" s="51"/>
      <c r="X48" s="51"/>
      <c r="Y48" s="51"/>
      <c r="Z48" s="51"/>
      <c r="AA48" s="140"/>
      <c r="AB48" s="171">
        <v>8</v>
      </c>
      <c r="AC48" s="147">
        <v>13</v>
      </c>
      <c r="AD48" s="147"/>
      <c r="AE48" s="147"/>
      <c r="AF48" s="147">
        <f>SUM(AB48:AE48)</f>
        <v>21</v>
      </c>
      <c r="AG48" s="153">
        <v>39</v>
      </c>
    </row>
    <row r="49" spans="1:33" ht="12.75" customHeight="1">
      <c r="A49" s="1" t="s">
        <v>171</v>
      </c>
      <c r="B49" s="4" t="s">
        <v>77</v>
      </c>
      <c r="C49" s="50"/>
      <c r="D49" s="49"/>
      <c r="E49" s="49">
        <v>4</v>
      </c>
      <c r="F49" s="49"/>
      <c r="G49" s="49"/>
      <c r="H49" s="49"/>
      <c r="I49" s="49"/>
      <c r="J49" s="51"/>
      <c r="K49" s="49">
        <v>5</v>
      </c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1"/>
      <c r="X49" s="51"/>
      <c r="Y49" s="51"/>
      <c r="Z49" s="51"/>
      <c r="AA49" s="140"/>
      <c r="AB49" s="171">
        <v>9</v>
      </c>
      <c r="AC49" s="147">
        <v>11</v>
      </c>
      <c r="AD49" s="147"/>
      <c r="AE49" s="147"/>
      <c r="AF49" s="147">
        <f>SUM(AB49:AE49)</f>
        <v>20</v>
      </c>
      <c r="AG49" s="153">
        <v>40</v>
      </c>
    </row>
    <row r="50" spans="1:33" ht="12.75" customHeight="1">
      <c r="A50" s="1" t="s">
        <v>162</v>
      </c>
      <c r="B50" s="11" t="s">
        <v>51</v>
      </c>
      <c r="C50" s="49"/>
      <c r="D50" s="49"/>
      <c r="E50" s="49"/>
      <c r="F50" s="49"/>
      <c r="G50" s="49"/>
      <c r="H50" s="49"/>
      <c r="I50" s="49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1"/>
      <c r="X50" s="51"/>
      <c r="Y50" s="51"/>
      <c r="Z50" s="51"/>
      <c r="AA50" s="140">
        <v>5</v>
      </c>
      <c r="AB50" s="171">
        <v>5</v>
      </c>
      <c r="AC50" s="147">
        <v>15</v>
      </c>
      <c r="AD50" s="147"/>
      <c r="AE50" s="147"/>
      <c r="AF50" s="147">
        <f>SUM(AB50:AE50)</f>
        <v>20</v>
      </c>
      <c r="AG50" s="153">
        <v>41</v>
      </c>
    </row>
    <row r="51" spans="1:33" ht="12.75" customHeight="1">
      <c r="A51" s="1" t="s">
        <v>163</v>
      </c>
      <c r="B51" s="11" t="s">
        <v>107</v>
      </c>
      <c r="C51" s="49"/>
      <c r="D51" s="49"/>
      <c r="E51" s="49"/>
      <c r="F51" s="49"/>
      <c r="G51" s="49"/>
      <c r="H51" s="49"/>
      <c r="I51" s="49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1"/>
      <c r="X51" s="51"/>
      <c r="Y51" s="51"/>
      <c r="Z51" s="51"/>
      <c r="AA51" s="140"/>
      <c r="AB51" s="171"/>
      <c r="AC51" s="147">
        <v>7</v>
      </c>
      <c r="AD51" s="147"/>
      <c r="AE51" s="147">
        <v>9</v>
      </c>
      <c r="AF51" s="147">
        <f>SUM(AC51:AE51)</f>
        <v>16</v>
      </c>
      <c r="AG51" s="153">
        <v>42</v>
      </c>
    </row>
    <row r="52" spans="1:33" ht="12.75" customHeight="1">
      <c r="A52" s="1" t="s">
        <v>165</v>
      </c>
      <c r="B52" s="11" t="s">
        <v>69</v>
      </c>
      <c r="C52" s="49"/>
      <c r="D52" s="49"/>
      <c r="E52" s="49"/>
      <c r="F52" s="49"/>
      <c r="G52" s="49"/>
      <c r="H52" s="49"/>
      <c r="I52" s="49"/>
      <c r="J52" s="51"/>
      <c r="K52" s="49">
        <v>6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51"/>
      <c r="X52" s="51"/>
      <c r="Y52" s="51"/>
      <c r="Z52" s="51">
        <v>7</v>
      </c>
      <c r="AA52" s="140"/>
      <c r="AB52" s="171">
        <v>13</v>
      </c>
      <c r="AC52" s="147">
        <v>1</v>
      </c>
      <c r="AD52" s="147"/>
      <c r="AE52" s="147"/>
      <c r="AF52" s="147">
        <f>SUM(AB52:AE52)</f>
        <v>14</v>
      </c>
      <c r="AG52" s="153">
        <v>43</v>
      </c>
    </row>
    <row r="53" spans="1:33" ht="12.75" customHeight="1">
      <c r="A53" s="1" t="s">
        <v>161</v>
      </c>
      <c r="B53" s="11" t="s">
        <v>70</v>
      </c>
      <c r="C53" s="49"/>
      <c r="D53" s="49"/>
      <c r="E53" s="49"/>
      <c r="F53" s="49"/>
      <c r="G53" s="49"/>
      <c r="H53" s="49"/>
      <c r="I53" s="49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51"/>
      <c r="X53" s="51"/>
      <c r="Y53" s="51"/>
      <c r="Z53" s="51">
        <v>8</v>
      </c>
      <c r="AA53" s="140"/>
      <c r="AB53" s="171">
        <v>8</v>
      </c>
      <c r="AC53" s="147"/>
      <c r="AD53" s="147"/>
      <c r="AE53" s="147"/>
      <c r="AF53" s="147">
        <v>8</v>
      </c>
      <c r="AG53" s="153">
        <v>44</v>
      </c>
    </row>
    <row r="54" spans="1:33" ht="12.75" customHeight="1">
      <c r="A54" s="1" t="s">
        <v>175</v>
      </c>
      <c r="B54" s="11" t="s">
        <v>242</v>
      </c>
      <c r="C54" s="49"/>
      <c r="D54" s="49"/>
      <c r="E54" s="49"/>
      <c r="F54" s="49"/>
      <c r="G54" s="53"/>
      <c r="H54" s="49"/>
      <c r="I54" s="49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20"/>
      <c r="V54" s="49"/>
      <c r="W54" s="51"/>
      <c r="X54" s="51"/>
      <c r="Y54" s="51"/>
      <c r="Z54" s="51"/>
      <c r="AA54" s="140">
        <v>8</v>
      </c>
      <c r="AB54" s="171">
        <v>8</v>
      </c>
      <c r="AC54" s="147"/>
      <c r="AD54" s="147"/>
      <c r="AE54" s="147"/>
      <c r="AF54" s="147">
        <v>8</v>
      </c>
      <c r="AG54" s="153">
        <v>44</v>
      </c>
    </row>
    <row r="55" spans="1:33" ht="12.75" customHeight="1">
      <c r="A55" s="1" t="s">
        <v>167</v>
      </c>
      <c r="B55" s="11" t="s">
        <v>48</v>
      </c>
      <c r="C55" s="49"/>
      <c r="D55" s="49"/>
      <c r="E55" s="49"/>
      <c r="F55" s="49"/>
      <c r="G55" s="49"/>
      <c r="H55" s="49"/>
      <c r="I55" s="49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1"/>
      <c r="X55" s="51"/>
      <c r="Y55" s="51"/>
      <c r="Z55" s="51"/>
      <c r="AA55" s="140"/>
      <c r="AB55" s="147"/>
      <c r="AC55" s="147">
        <v>8</v>
      </c>
      <c r="AD55" s="147"/>
      <c r="AE55" s="147"/>
      <c r="AF55" s="147">
        <v>8</v>
      </c>
      <c r="AG55" s="153">
        <v>45</v>
      </c>
    </row>
    <row r="56" spans="1:33" ht="12.75" customHeight="1">
      <c r="A56" s="1" t="s">
        <v>168</v>
      </c>
      <c r="B56" s="11" t="s">
        <v>100</v>
      </c>
      <c r="C56" s="49"/>
      <c r="D56" s="49"/>
      <c r="E56" s="49"/>
      <c r="F56" s="49"/>
      <c r="G56" s="49"/>
      <c r="H56" s="49"/>
      <c r="I56" s="49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1"/>
      <c r="X56" s="51"/>
      <c r="Y56" s="51"/>
      <c r="Z56" s="51"/>
      <c r="AA56" s="142"/>
      <c r="AB56" s="147"/>
      <c r="AC56" s="147">
        <v>8</v>
      </c>
      <c r="AD56" s="149"/>
      <c r="AE56" s="149"/>
      <c r="AF56" s="147">
        <v>8</v>
      </c>
      <c r="AG56" s="153">
        <v>45</v>
      </c>
    </row>
    <row r="57" spans="1:33" ht="12.75" customHeight="1">
      <c r="A57" s="1" t="s">
        <v>170</v>
      </c>
      <c r="B57" s="11" t="s">
        <v>43</v>
      </c>
      <c r="C57" s="49"/>
      <c r="D57" s="49"/>
      <c r="E57" s="49"/>
      <c r="F57" s="49"/>
      <c r="G57" s="49"/>
      <c r="H57" s="49"/>
      <c r="I57" s="49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1"/>
      <c r="X57" s="51"/>
      <c r="Y57" s="51"/>
      <c r="Z57" s="51"/>
      <c r="AA57" s="140"/>
      <c r="AB57" s="147"/>
      <c r="AC57" s="147">
        <v>8</v>
      </c>
      <c r="AD57" s="147"/>
      <c r="AE57" s="147"/>
      <c r="AF57" s="147">
        <v>8</v>
      </c>
      <c r="AG57" s="153">
        <v>45</v>
      </c>
    </row>
    <row r="58" spans="1:33" ht="12.75" customHeight="1">
      <c r="A58" s="1" t="s">
        <v>166</v>
      </c>
      <c r="B58" s="11" t="s">
        <v>37</v>
      </c>
      <c r="C58" s="49"/>
      <c r="D58" s="49"/>
      <c r="E58" s="49"/>
      <c r="F58" s="49"/>
      <c r="G58" s="53"/>
      <c r="H58" s="49"/>
      <c r="I58" s="49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20"/>
      <c r="V58" s="49"/>
      <c r="W58" s="51"/>
      <c r="X58" s="51"/>
      <c r="Y58" s="51"/>
      <c r="Z58" s="51"/>
      <c r="AA58" s="140"/>
      <c r="AB58" s="147"/>
      <c r="AC58" s="147">
        <v>2</v>
      </c>
      <c r="AD58" s="147"/>
      <c r="AE58" s="147"/>
      <c r="AF58" s="147">
        <v>2</v>
      </c>
      <c r="AG58" s="153">
        <v>49</v>
      </c>
    </row>
    <row r="59" spans="1:33" ht="12.75" customHeight="1">
      <c r="A59" s="1" t="s">
        <v>156</v>
      </c>
      <c r="B59" s="11" t="s">
        <v>57</v>
      </c>
      <c r="C59" s="49"/>
      <c r="D59" s="49"/>
      <c r="E59" s="49"/>
      <c r="F59" s="49"/>
      <c r="G59" s="49"/>
      <c r="H59" s="49"/>
      <c r="I59" s="49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1"/>
      <c r="X59" s="51"/>
      <c r="Y59" s="51"/>
      <c r="Z59" s="51"/>
      <c r="AA59" s="140"/>
      <c r="AB59" s="171"/>
      <c r="AC59" s="147"/>
      <c r="AD59" s="147"/>
      <c r="AE59" s="147"/>
      <c r="AF59" s="147"/>
      <c r="AG59" s="153"/>
    </row>
    <row r="60" spans="1:33" ht="12.75" customHeight="1">
      <c r="A60" s="1" t="s">
        <v>172</v>
      </c>
      <c r="B60" s="11" t="s">
        <v>190</v>
      </c>
      <c r="C60" s="49"/>
      <c r="D60" s="49"/>
      <c r="E60" s="49"/>
      <c r="F60" s="49"/>
      <c r="G60" s="49"/>
      <c r="H60" s="49"/>
      <c r="I60" s="49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1"/>
      <c r="X60" s="51"/>
      <c r="Y60" s="51"/>
      <c r="Z60" s="51"/>
      <c r="AA60" s="140"/>
      <c r="AB60" s="147"/>
      <c r="AC60" s="147"/>
      <c r="AD60" s="147"/>
      <c r="AE60" s="147"/>
      <c r="AF60" s="147"/>
      <c r="AG60" s="153"/>
    </row>
    <row r="61" spans="1:33" ht="12" customHeight="1">
      <c r="A61" s="1" t="s">
        <v>173</v>
      </c>
      <c r="B61" s="11" t="s">
        <v>49</v>
      </c>
      <c r="C61" s="49"/>
      <c r="D61" s="49"/>
      <c r="E61" s="49"/>
      <c r="F61" s="49"/>
      <c r="G61" s="49"/>
      <c r="H61" s="49"/>
      <c r="I61" s="49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1"/>
      <c r="X61" s="51"/>
      <c r="Y61" s="51"/>
      <c r="Z61" s="51"/>
      <c r="AA61" s="140"/>
      <c r="AB61" s="147"/>
      <c r="AC61" s="147"/>
      <c r="AD61" s="147"/>
      <c r="AE61" s="147"/>
      <c r="AF61" s="147"/>
      <c r="AG61" s="153"/>
    </row>
    <row r="62" spans="1:33" ht="12" customHeight="1" hidden="1">
      <c r="A62" s="1"/>
      <c r="B62" s="13"/>
      <c r="C62" s="49"/>
      <c r="D62" s="49"/>
      <c r="E62" s="49"/>
      <c r="F62" s="49"/>
      <c r="G62" s="49"/>
      <c r="H62" s="49"/>
      <c r="I62" s="49"/>
      <c r="J62" s="51"/>
      <c r="K62" s="49"/>
      <c r="L62" s="49"/>
      <c r="M62" s="49"/>
      <c r="N62" s="49"/>
      <c r="O62" s="92"/>
      <c r="P62" s="53"/>
      <c r="Q62" s="53"/>
      <c r="R62" s="49"/>
      <c r="S62" s="49"/>
      <c r="T62" s="49"/>
      <c r="U62" s="49"/>
      <c r="V62" s="49"/>
      <c r="W62" s="51"/>
      <c r="X62" s="51"/>
      <c r="Y62" s="51"/>
      <c r="Z62" s="51"/>
      <c r="AA62" s="140"/>
      <c r="AB62" s="147"/>
      <c r="AC62" s="147"/>
      <c r="AD62" s="147"/>
      <c r="AE62" s="147"/>
      <c r="AF62" s="147"/>
      <c r="AG62" s="153"/>
    </row>
    <row r="63" spans="1:33" ht="12.75" customHeight="1" thickBot="1">
      <c r="A63" s="1" t="s">
        <v>174</v>
      </c>
      <c r="B63" s="4" t="s">
        <v>101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141"/>
      <c r="AB63" s="183"/>
      <c r="AC63" s="183"/>
      <c r="AD63" s="183"/>
      <c r="AE63" s="183"/>
      <c r="AF63" s="183"/>
      <c r="AG63" s="156"/>
    </row>
    <row r="64" spans="1:33" ht="12.75" customHeight="1" thickTop="1">
      <c r="A64" s="6"/>
      <c r="B64" s="7"/>
      <c r="C64" s="94"/>
      <c r="D64" s="94"/>
      <c r="E64" s="94"/>
      <c r="F64" s="94"/>
      <c r="G64" s="94"/>
      <c r="H64" s="94"/>
      <c r="I64" s="94"/>
      <c r="J64" s="127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/>
    </row>
  </sheetData>
  <sheetProtection/>
  <mergeCells count="31">
    <mergeCell ref="N6:N8"/>
    <mergeCell ref="D6:D8"/>
    <mergeCell ref="AG6:AG8"/>
    <mergeCell ref="Q6:Q8"/>
    <mergeCell ref="E6:E8"/>
    <mergeCell ref="X6:X8"/>
    <mergeCell ref="S6:S8"/>
    <mergeCell ref="O6:O8"/>
    <mergeCell ref="H6:H8"/>
    <mergeCell ref="I6:I8"/>
    <mergeCell ref="J6:J8"/>
    <mergeCell ref="R6:R8"/>
    <mergeCell ref="W6:W8"/>
    <mergeCell ref="P6:P8"/>
    <mergeCell ref="G6:G8"/>
    <mergeCell ref="T6:T8"/>
    <mergeCell ref="A1:AG1"/>
    <mergeCell ref="A6:A8"/>
    <mergeCell ref="B6:B7"/>
    <mergeCell ref="C6:C8"/>
    <mergeCell ref="M6:M8"/>
    <mergeCell ref="U6:U8"/>
    <mergeCell ref="AA6:AA8"/>
    <mergeCell ref="V6:V8"/>
    <mergeCell ref="Z6:Z8"/>
    <mergeCell ref="Y6:Y8"/>
    <mergeCell ref="A3:AG3"/>
    <mergeCell ref="A5:L5"/>
    <mergeCell ref="L6:L8"/>
    <mergeCell ref="K6:K8"/>
    <mergeCell ref="F6:F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1">
      <selection activeCell="X37" sqref="X37"/>
    </sheetView>
  </sheetViews>
  <sheetFormatPr defaultColWidth="9.140625" defaultRowHeight="12.75"/>
  <cols>
    <col min="1" max="1" width="3.57421875" style="0" customWidth="1"/>
    <col min="2" max="2" width="28.8515625" style="0" customWidth="1"/>
    <col min="3" max="23" width="3.421875" style="0" customWidth="1"/>
    <col min="24" max="25" width="4.8515625" style="0" customWidth="1"/>
    <col min="26" max="26" width="7.57421875" style="0" customWidth="1"/>
  </cols>
  <sheetData>
    <row r="1" spans="1:26" ht="17.25">
      <c r="A1" s="198" t="s">
        <v>231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1:26" ht="17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7.25">
      <c r="A3" s="16"/>
      <c r="B3" s="15" t="s">
        <v>88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3:23" ht="14.25" customHeight="1" thickBot="1">
      <c r="C4" s="240" t="s">
        <v>87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2"/>
    </row>
    <row r="5" spans="1:26" ht="12.75" customHeight="1">
      <c r="A5" s="247"/>
      <c r="B5" s="250" t="s">
        <v>1</v>
      </c>
      <c r="C5" s="243" t="s">
        <v>3</v>
      </c>
      <c r="D5" s="243" t="s">
        <v>235</v>
      </c>
      <c r="E5" s="243"/>
      <c r="F5" s="243" t="s">
        <v>123</v>
      </c>
      <c r="G5" s="243" t="s">
        <v>122</v>
      </c>
      <c r="H5" s="243" t="s">
        <v>124</v>
      </c>
      <c r="I5" s="243" t="s">
        <v>125</v>
      </c>
      <c r="J5" s="243" t="s">
        <v>7</v>
      </c>
      <c r="K5" s="243" t="s">
        <v>8</v>
      </c>
      <c r="L5" s="243" t="s">
        <v>9</v>
      </c>
      <c r="M5" s="243" t="s">
        <v>244</v>
      </c>
      <c r="N5" s="243" t="s">
        <v>212</v>
      </c>
      <c r="O5" s="244" t="s">
        <v>213</v>
      </c>
      <c r="P5" s="137"/>
      <c r="Q5" s="243" t="s">
        <v>103</v>
      </c>
      <c r="R5" s="243" t="s">
        <v>126</v>
      </c>
      <c r="S5" s="243" t="s">
        <v>12</v>
      </c>
      <c r="T5" s="234" t="s">
        <v>13</v>
      </c>
      <c r="U5" s="244" t="s">
        <v>256</v>
      </c>
      <c r="V5" s="243" t="s">
        <v>257</v>
      </c>
      <c r="W5" s="234" t="s">
        <v>179</v>
      </c>
      <c r="X5" s="231" t="s">
        <v>83</v>
      </c>
      <c r="Y5" s="231" t="s">
        <v>85</v>
      </c>
      <c r="Z5" s="237" t="s">
        <v>84</v>
      </c>
    </row>
    <row r="6" spans="1:26" ht="12.75">
      <c r="A6" s="248"/>
      <c r="B6" s="25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45"/>
      <c r="P6" s="138"/>
      <c r="Q6" s="201"/>
      <c r="R6" s="201"/>
      <c r="S6" s="201"/>
      <c r="T6" s="235"/>
      <c r="U6" s="245"/>
      <c r="V6" s="201"/>
      <c r="W6" s="235"/>
      <c r="X6" s="232"/>
      <c r="Y6" s="232"/>
      <c r="Z6" s="238"/>
    </row>
    <row r="7" spans="1:26" ht="69.75" customHeight="1">
      <c r="A7" s="249"/>
      <c r="B7" s="30" t="s">
        <v>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46"/>
      <c r="P7" s="139" t="s">
        <v>206</v>
      </c>
      <c r="Q7" s="202"/>
      <c r="R7" s="202"/>
      <c r="S7" s="202"/>
      <c r="T7" s="236"/>
      <c r="U7" s="246"/>
      <c r="V7" s="202"/>
      <c r="W7" s="236"/>
      <c r="X7" s="233"/>
      <c r="Y7" s="233"/>
      <c r="Z7" s="239"/>
    </row>
    <row r="8" spans="1:26" ht="17.25" customHeight="1">
      <c r="A8" s="77"/>
      <c r="B8" s="37" t="s">
        <v>82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7"/>
      <c r="W8" s="66"/>
      <c r="X8" s="74"/>
      <c r="Y8" s="74"/>
      <c r="Z8" s="78"/>
    </row>
    <row r="9" spans="1:26" ht="12.75" customHeight="1">
      <c r="A9" s="79" t="s">
        <v>15</v>
      </c>
      <c r="B9" s="18" t="s">
        <v>24</v>
      </c>
      <c r="C9" s="21"/>
      <c r="D9" s="21">
        <v>2</v>
      </c>
      <c r="E9" s="21"/>
      <c r="F9" s="21"/>
      <c r="G9" s="22"/>
      <c r="H9" s="21"/>
      <c r="I9" s="21"/>
      <c r="J9" s="21"/>
      <c r="K9" s="21">
        <v>20</v>
      </c>
      <c r="L9" s="21">
        <v>4</v>
      </c>
      <c r="M9" s="21"/>
      <c r="N9" s="21"/>
      <c r="O9" s="23">
        <v>12</v>
      </c>
      <c r="P9" s="23"/>
      <c r="Q9" s="21"/>
      <c r="R9" s="21"/>
      <c r="S9" s="21"/>
      <c r="T9" s="21"/>
      <c r="U9" s="23"/>
      <c r="V9" s="23"/>
      <c r="W9" s="73"/>
      <c r="X9" s="75">
        <f>SUM(D9:W9)</f>
        <v>38</v>
      </c>
      <c r="Y9" s="160">
        <v>72</v>
      </c>
      <c r="Z9" s="80">
        <f>SUM(X9:Y9)</f>
        <v>110</v>
      </c>
    </row>
    <row r="10" spans="1:26" ht="12.75" customHeight="1">
      <c r="A10" s="79" t="s">
        <v>17</v>
      </c>
      <c r="B10" s="18" t="s">
        <v>22</v>
      </c>
      <c r="C10" s="21"/>
      <c r="D10" s="21"/>
      <c r="E10" s="21"/>
      <c r="F10" s="21"/>
      <c r="G10" s="23"/>
      <c r="H10" s="21"/>
      <c r="I10" s="21"/>
      <c r="J10" s="21"/>
      <c r="K10" s="21"/>
      <c r="L10" s="21"/>
      <c r="M10" s="21">
        <v>4</v>
      </c>
      <c r="N10" s="21"/>
      <c r="O10" s="25"/>
      <c r="P10" s="25"/>
      <c r="Q10" s="21"/>
      <c r="R10" s="21"/>
      <c r="S10" s="21"/>
      <c r="T10" s="21"/>
      <c r="U10" s="23"/>
      <c r="V10" s="23"/>
      <c r="W10" s="73"/>
      <c r="X10" s="75">
        <v>4</v>
      </c>
      <c r="Y10" s="160"/>
      <c r="Z10" s="80">
        <v>4</v>
      </c>
    </row>
    <row r="11" spans="1:26" ht="12.75" customHeight="1">
      <c r="A11" s="79" t="s">
        <v>19</v>
      </c>
      <c r="B11" s="11" t="s">
        <v>251</v>
      </c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3"/>
      <c r="P11" s="23"/>
      <c r="Q11" s="21"/>
      <c r="R11" s="21"/>
      <c r="S11" s="21"/>
      <c r="T11" s="21"/>
      <c r="U11" s="23">
        <v>8</v>
      </c>
      <c r="V11" s="23"/>
      <c r="W11" s="73"/>
      <c r="X11" s="75">
        <v>8</v>
      </c>
      <c r="Y11" s="160"/>
      <c r="Z11" s="80">
        <v>8</v>
      </c>
    </row>
    <row r="12" spans="1:26" ht="12.75" customHeight="1">
      <c r="A12" s="79" t="s">
        <v>21</v>
      </c>
      <c r="B12" s="19" t="s">
        <v>79</v>
      </c>
      <c r="C12" s="21"/>
      <c r="D12" s="21"/>
      <c r="E12" s="21"/>
      <c r="F12" s="21"/>
      <c r="G12" s="21"/>
      <c r="H12" s="21"/>
      <c r="I12" s="21"/>
      <c r="J12" s="21"/>
      <c r="K12" s="21">
        <v>2</v>
      </c>
      <c r="L12" s="21">
        <v>12</v>
      </c>
      <c r="M12" s="21"/>
      <c r="N12" s="21"/>
      <c r="O12" s="21"/>
      <c r="P12" s="21"/>
      <c r="Q12" s="21"/>
      <c r="R12" s="21"/>
      <c r="S12" s="21"/>
      <c r="T12" s="21">
        <v>14</v>
      </c>
      <c r="U12" s="21"/>
      <c r="V12" s="21">
        <v>4</v>
      </c>
      <c r="W12" s="73"/>
      <c r="X12" s="75">
        <f>SUM(K12:W12)</f>
        <v>32</v>
      </c>
      <c r="Y12" s="160"/>
      <c r="Z12" s="80">
        <v>32</v>
      </c>
    </row>
    <row r="13" spans="1:26" ht="12.75" customHeight="1">
      <c r="A13" s="79" t="s">
        <v>23</v>
      </c>
      <c r="B13" s="18" t="s">
        <v>52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v>6</v>
      </c>
      <c r="T13" s="21"/>
      <c r="U13" s="21"/>
      <c r="V13" s="21"/>
      <c r="W13" s="73"/>
      <c r="X13" s="75">
        <v>6</v>
      </c>
      <c r="Y13" s="160"/>
      <c r="Z13" s="80">
        <v>6</v>
      </c>
    </row>
    <row r="14" spans="1:26" ht="12.75" customHeight="1">
      <c r="A14" s="79" t="s">
        <v>25</v>
      </c>
      <c r="B14" s="115" t="s">
        <v>38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73"/>
      <c r="X14" s="75"/>
      <c r="Y14" s="160"/>
      <c r="Z14" s="80"/>
    </row>
    <row r="15" spans="1:26" ht="12.75" customHeight="1">
      <c r="A15" s="79" t="s">
        <v>27</v>
      </c>
      <c r="B15" s="20" t="s">
        <v>60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73"/>
      <c r="X15" s="75"/>
      <c r="Y15" s="160"/>
      <c r="Z15" s="80"/>
    </row>
    <row r="16" spans="1:26" ht="12.75" customHeight="1">
      <c r="A16" s="79" t="s">
        <v>29</v>
      </c>
      <c r="B16" s="11" t="s">
        <v>47</v>
      </c>
      <c r="C16" s="21"/>
      <c r="D16" s="21"/>
      <c r="E16" s="21"/>
      <c r="F16" s="21">
        <v>6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73">
        <v>6</v>
      </c>
      <c r="X16" s="75">
        <v>12</v>
      </c>
      <c r="Y16" s="160"/>
      <c r="Z16" s="80">
        <v>12</v>
      </c>
    </row>
    <row r="17" spans="1:26" ht="12.75" customHeight="1">
      <c r="A17" s="79" t="s">
        <v>31</v>
      </c>
      <c r="B17" s="11" t="s">
        <v>32</v>
      </c>
      <c r="C17" s="21"/>
      <c r="D17" s="21"/>
      <c r="E17" s="21"/>
      <c r="F17" s="21"/>
      <c r="G17" s="21"/>
      <c r="H17" s="21"/>
      <c r="I17" s="21"/>
      <c r="J17" s="21"/>
      <c r="K17" s="21">
        <v>8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73"/>
      <c r="X17" s="75">
        <v>8</v>
      </c>
      <c r="Y17" s="160"/>
      <c r="Z17" s="80">
        <v>8</v>
      </c>
    </row>
    <row r="18" spans="1:26" ht="12.75" customHeight="1">
      <c r="A18" s="125">
        <v>10</v>
      </c>
      <c r="B18" s="20" t="s">
        <v>18</v>
      </c>
      <c r="C18" s="21"/>
      <c r="D18" s="21"/>
      <c r="E18" s="21"/>
      <c r="F18" s="21"/>
      <c r="G18" s="21"/>
      <c r="H18" s="21">
        <v>10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73"/>
      <c r="X18" s="75">
        <v>10</v>
      </c>
      <c r="Y18" s="160"/>
      <c r="Z18" s="80">
        <v>10</v>
      </c>
    </row>
    <row r="19" spans="1:26" ht="12.75" customHeight="1">
      <c r="A19" s="125">
        <v>11</v>
      </c>
      <c r="B19" s="20" t="s">
        <v>178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>
        <v>8</v>
      </c>
      <c r="V19" s="21"/>
      <c r="W19" s="73"/>
      <c r="X19" s="75">
        <v>8</v>
      </c>
      <c r="Y19" s="160">
        <v>6</v>
      </c>
      <c r="Z19" s="80">
        <v>14</v>
      </c>
    </row>
    <row r="20" spans="1:26" ht="12.75" customHeight="1">
      <c r="A20" s="125">
        <v>12</v>
      </c>
      <c r="B20" s="20" t="s">
        <v>207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73"/>
      <c r="X20" s="75"/>
      <c r="Y20" s="76"/>
      <c r="Z20" s="80"/>
    </row>
    <row r="21" spans="1:26" ht="12.75" customHeight="1">
      <c r="A21" s="125">
        <v>13</v>
      </c>
      <c r="B21" s="20" t="s">
        <v>209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73"/>
      <c r="X21" s="75"/>
      <c r="Y21" s="76"/>
      <c r="Z21" s="80"/>
    </row>
    <row r="22" spans="1:26" ht="12.75" customHeight="1">
      <c r="A22" s="125">
        <v>14</v>
      </c>
      <c r="B22" s="20" t="s">
        <v>208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73"/>
      <c r="X22" s="75"/>
      <c r="Y22" s="76"/>
      <c r="Z22" s="80"/>
    </row>
    <row r="23" spans="1:26" ht="12.75" customHeight="1">
      <c r="A23" s="125">
        <v>15</v>
      </c>
      <c r="B23" s="20" t="s">
        <v>210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73"/>
      <c r="X23" s="75"/>
      <c r="Y23" s="76"/>
      <c r="Z23" s="80"/>
    </row>
    <row r="24" spans="1:26" ht="12.75" customHeight="1">
      <c r="A24" s="125">
        <v>16</v>
      </c>
      <c r="B24" s="20" t="s">
        <v>211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73"/>
      <c r="X24" s="75"/>
      <c r="Y24" s="76"/>
      <c r="Z24" s="80"/>
    </row>
    <row r="25" spans="1:26" ht="12.75" customHeight="1">
      <c r="A25" s="125"/>
      <c r="B25" s="20" t="s">
        <v>218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>
        <v>4</v>
      </c>
      <c r="P25" s="21"/>
      <c r="Q25" s="21"/>
      <c r="R25" s="21"/>
      <c r="S25" s="21">
        <v>8</v>
      </c>
      <c r="T25" s="21"/>
      <c r="U25" s="21"/>
      <c r="V25" s="21"/>
      <c r="W25" s="73"/>
      <c r="X25" s="75">
        <v>12</v>
      </c>
      <c r="Y25" s="76"/>
      <c r="Z25" s="80">
        <v>12</v>
      </c>
    </row>
    <row r="26" spans="1:26" ht="12.75" customHeight="1">
      <c r="A26" s="125"/>
      <c r="B26" s="20" t="s">
        <v>216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73"/>
      <c r="X26" s="75"/>
      <c r="Y26" s="76"/>
      <c r="Z26" s="80"/>
    </row>
    <row r="27" spans="1:26" ht="12.75" customHeight="1">
      <c r="A27" s="125"/>
      <c r="B27" s="20" t="s">
        <v>219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73"/>
      <c r="X27" s="75"/>
      <c r="Y27" s="76"/>
      <c r="Z27" s="80"/>
    </row>
    <row r="28" spans="1:26" ht="12.75" customHeight="1">
      <c r="A28" s="125"/>
      <c r="B28" s="20" t="s">
        <v>217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73"/>
      <c r="X28" s="75"/>
      <c r="Y28" s="76"/>
      <c r="Z28" s="80"/>
    </row>
    <row r="29" spans="1:26" ht="12.75" customHeight="1">
      <c r="A29" s="125"/>
      <c r="B29" s="20" t="s">
        <v>234</v>
      </c>
      <c r="C29" s="21"/>
      <c r="D29" s="21"/>
      <c r="E29" s="21"/>
      <c r="F29" s="21"/>
      <c r="G29" s="21"/>
      <c r="H29" s="21"/>
      <c r="I29" s="21"/>
      <c r="J29" s="21"/>
      <c r="K29" s="21"/>
      <c r="L29" s="21">
        <v>8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73"/>
      <c r="X29" s="75">
        <v>8</v>
      </c>
      <c r="Y29" s="76"/>
      <c r="Z29" s="80">
        <v>8</v>
      </c>
    </row>
    <row r="30" spans="1:26" ht="12.75" customHeight="1">
      <c r="A30" s="125"/>
      <c r="B30" s="20" t="s">
        <v>240</v>
      </c>
      <c r="C30" s="21"/>
      <c r="D30" s="21"/>
      <c r="E30" s="21"/>
      <c r="F30" s="21"/>
      <c r="G30" s="21">
        <v>8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>
        <v>16</v>
      </c>
      <c r="U30" s="21"/>
      <c r="V30" s="21"/>
      <c r="W30" s="73"/>
      <c r="X30" s="75">
        <v>24</v>
      </c>
      <c r="Y30" s="76"/>
      <c r="Z30" s="80">
        <v>24</v>
      </c>
    </row>
    <row r="31" spans="1:26" ht="12.75" customHeight="1">
      <c r="A31" s="125"/>
      <c r="B31" s="20" t="s">
        <v>241</v>
      </c>
      <c r="C31" s="21"/>
      <c r="D31" s="21"/>
      <c r="E31" s="21"/>
      <c r="F31" s="21"/>
      <c r="G31" s="21"/>
      <c r="H31" s="21"/>
      <c r="I31" s="21">
        <v>12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73"/>
      <c r="X31" s="75">
        <v>12</v>
      </c>
      <c r="Y31" s="76"/>
      <c r="Z31" s="80">
        <v>12</v>
      </c>
    </row>
    <row r="32" spans="1:26" ht="12.75" customHeight="1">
      <c r="A32" s="125"/>
      <c r="B32" s="20" t="s">
        <v>215</v>
      </c>
      <c r="C32" s="21"/>
      <c r="D32" s="21"/>
      <c r="E32" s="21"/>
      <c r="F32" s="21"/>
      <c r="G32" s="21"/>
      <c r="H32" s="21"/>
      <c r="I32" s="21"/>
      <c r="J32" s="21">
        <v>14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73"/>
      <c r="X32" s="75">
        <v>14</v>
      </c>
      <c r="Y32" s="76"/>
      <c r="Z32" s="80">
        <v>14</v>
      </c>
    </row>
    <row r="33" spans="1:26" ht="12" customHeight="1">
      <c r="A33" s="125">
        <v>17</v>
      </c>
      <c r="B33" s="13" t="s">
        <v>66</v>
      </c>
      <c r="C33" s="21"/>
      <c r="D33" s="21"/>
      <c r="E33" s="21"/>
      <c r="F33" s="21"/>
      <c r="G33" s="21"/>
      <c r="H33" s="21"/>
      <c r="I33" s="21"/>
      <c r="J33" s="21"/>
      <c r="K33" s="21"/>
      <c r="L33" s="21">
        <v>18</v>
      </c>
      <c r="M33" s="21"/>
      <c r="N33" s="21"/>
      <c r="O33" s="21"/>
      <c r="P33" s="21"/>
      <c r="Q33" s="21"/>
      <c r="R33" s="21"/>
      <c r="S33" s="21">
        <v>12</v>
      </c>
      <c r="T33" s="21">
        <v>10</v>
      </c>
      <c r="U33" s="21"/>
      <c r="V33" s="21"/>
      <c r="W33" s="73"/>
      <c r="X33" s="75">
        <f>SUM(L33:W33)</f>
        <v>40</v>
      </c>
      <c r="Y33" s="76"/>
      <c r="Z33" s="80">
        <v>40</v>
      </c>
    </row>
    <row r="34" spans="1:26" ht="12" customHeight="1" hidden="1">
      <c r="A34" s="125"/>
      <c r="B34" s="1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73"/>
      <c r="X34" s="75"/>
      <c r="Y34" s="76"/>
      <c r="Z34" s="80"/>
    </row>
    <row r="35" spans="1:26" ht="12.75" customHeight="1" hidden="1">
      <c r="A35" s="126"/>
      <c r="B35" s="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70"/>
      <c r="Z35" s="72"/>
    </row>
    <row r="36" spans="1:26" ht="12.75" customHeight="1">
      <c r="A36" s="6"/>
      <c r="B36" s="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9"/>
      <c r="Y36" s="70"/>
      <c r="Z36" s="72"/>
    </row>
    <row r="37" spans="1:26" ht="12.75" customHeight="1">
      <c r="A37" s="6"/>
      <c r="B37" s="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9"/>
      <c r="Y37" s="70"/>
      <c r="Z37" s="72"/>
    </row>
    <row r="38" spans="1:26" ht="12.75" customHeight="1">
      <c r="A38" s="6"/>
      <c r="B38" s="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70"/>
      <c r="Z38" s="71"/>
    </row>
    <row r="39" spans="1:26" ht="12.75" customHeight="1">
      <c r="A39" s="9"/>
      <c r="B39" s="29" t="s">
        <v>86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7"/>
    </row>
    <row r="40" spans="1:26" ht="12.75">
      <c r="A40" s="26"/>
      <c r="B40" s="20" t="s">
        <v>24</v>
      </c>
      <c r="C40" s="96"/>
      <c r="D40" s="96">
        <v>18</v>
      </c>
      <c r="E40" s="96"/>
      <c r="F40" s="96"/>
      <c r="G40" s="96"/>
      <c r="H40" s="96"/>
      <c r="I40" s="96"/>
      <c r="J40" s="96"/>
      <c r="K40" s="96">
        <v>36</v>
      </c>
      <c r="L40" s="96"/>
      <c r="M40" s="96"/>
      <c r="N40" s="96"/>
      <c r="O40" s="96"/>
      <c r="P40" s="96">
        <v>9</v>
      </c>
      <c r="Q40" s="96">
        <v>9</v>
      </c>
      <c r="R40" s="96"/>
      <c r="S40" s="96"/>
      <c r="T40" s="96"/>
      <c r="U40" s="96"/>
      <c r="V40" s="96"/>
      <c r="W40" s="96"/>
      <c r="X40" s="96">
        <f>SUM(D40:W40)</f>
        <v>72</v>
      </c>
      <c r="Y40" s="97"/>
      <c r="Z40" s="24"/>
    </row>
    <row r="41" spans="1:26" ht="12.75">
      <c r="A41" s="6"/>
      <c r="B41" s="20" t="s">
        <v>18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7"/>
      <c r="Z41" s="68"/>
    </row>
    <row r="42" spans="1:26" ht="12.75">
      <c r="A42" s="6"/>
      <c r="B42" s="20" t="s">
        <v>176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  <c r="Z42" s="68"/>
    </row>
    <row r="43" spans="1:26" ht="12.75">
      <c r="A43" s="6"/>
      <c r="B43" s="20" t="s">
        <v>178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>
        <v>6</v>
      </c>
      <c r="W43" s="96"/>
      <c r="X43" s="96">
        <v>6</v>
      </c>
      <c r="Y43" s="97"/>
      <c r="Z43" s="68"/>
    </row>
    <row r="44" spans="2:25" ht="12.75">
      <c r="B44" s="20" t="s">
        <v>22</v>
      </c>
      <c r="C44" s="92"/>
      <c r="D44" s="92"/>
      <c r="E44" s="92"/>
      <c r="F44" s="92"/>
      <c r="G44" s="54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8"/>
    </row>
    <row r="45" ht="12.75">
      <c r="B45" s="17"/>
    </row>
    <row r="46" ht="12.75">
      <c r="B46" s="17"/>
    </row>
  </sheetData>
  <sheetProtection/>
  <mergeCells count="27">
    <mergeCell ref="E5:E7"/>
    <mergeCell ref="U5:U7"/>
    <mergeCell ref="M5:M7"/>
    <mergeCell ref="G5:G7"/>
    <mergeCell ref="H5:H7"/>
    <mergeCell ref="I5:I7"/>
    <mergeCell ref="S5:S7"/>
    <mergeCell ref="A1:Z1"/>
    <mergeCell ref="A5:A7"/>
    <mergeCell ref="B5:B6"/>
    <mergeCell ref="C5:C7"/>
    <mergeCell ref="D5:D7"/>
    <mergeCell ref="F5:F7"/>
    <mergeCell ref="K5:K7"/>
    <mergeCell ref="L5:L7"/>
    <mergeCell ref="W5:W7"/>
    <mergeCell ref="V5:V7"/>
    <mergeCell ref="Y5:Y7"/>
    <mergeCell ref="T5:T7"/>
    <mergeCell ref="Z5:Z7"/>
    <mergeCell ref="C4:W4"/>
    <mergeCell ref="X5:X7"/>
    <mergeCell ref="N5:N7"/>
    <mergeCell ref="Q5:Q7"/>
    <mergeCell ref="R5:R7"/>
    <mergeCell ref="J5:J7"/>
    <mergeCell ref="O5:O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0"/>
  <sheetViews>
    <sheetView workbookViewId="0" topLeftCell="A10">
      <selection activeCell="W38" sqref="W38"/>
    </sheetView>
  </sheetViews>
  <sheetFormatPr defaultColWidth="9.140625" defaultRowHeight="12.75"/>
  <cols>
    <col min="1" max="1" width="2.8515625" style="0" customWidth="1"/>
    <col min="2" max="2" width="33.421875" style="0" customWidth="1"/>
    <col min="3" max="24" width="3.57421875" style="0" customWidth="1"/>
    <col min="25" max="25" width="4.421875" style="0" customWidth="1"/>
    <col min="26" max="26" width="3.57421875" style="0" customWidth="1"/>
    <col min="27" max="27" width="5.8515625" style="0" customWidth="1"/>
  </cols>
  <sheetData>
    <row r="1" spans="1:27" ht="15" customHeight="1">
      <c r="A1" s="263" t="s">
        <v>233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</row>
    <row r="2" spans="1:27" ht="15.75" customHeight="1">
      <c r="A2" s="252" t="s">
        <v>94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</row>
    <row r="3" ht="12.75" customHeight="1">
      <c r="AB3" s="34"/>
    </row>
    <row r="4" spans="3:24" ht="11.25" customHeight="1">
      <c r="C4" s="278" t="s">
        <v>95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80"/>
    </row>
    <row r="5" spans="1:27" ht="12.75" customHeight="1">
      <c r="A5" s="253" t="s">
        <v>0</v>
      </c>
      <c r="B5" s="221" t="s">
        <v>1</v>
      </c>
      <c r="C5" s="222" t="s">
        <v>3</v>
      </c>
      <c r="D5" s="199" t="s">
        <v>4</v>
      </c>
      <c r="E5" s="199" t="s">
        <v>5</v>
      </c>
      <c r="F5" s="199" t="s">
        <v>109</v>
      </c>
      <c r="G5" s="217" t="s">
        <v>110</v>
      </c>
      <c r="H5" s="199" t="s">
        <v>111</v>
      </c>
      <c r="I5" s="57"/>
      <c r="J5" s="199" t="s">
        <v>236</v>
      </c>
      <c r="K5" s="257" t="s">
        <v>180</v>
      </c>
      <c r="L5" s="219" t="s">
        <v>120</v>
      </c>
      <c r="M5" s="219" t="s">
        <v>248</v>
      </c>
      <c r="N5" s="217" t="s">
        <v>246</v>
      </c>
      <c r="O5" s="199" t="s">
        <v>247</v>
      </c>
      <c r="P5" s="217" t="s">
        <v>117</v>
      </c>
      <c r="Q5" s="217" t="s">
        <v>245</v>
      </c>
      <c r="R5" s="217" t="s">
        <v>237</v>
      </c>
      <c r="S5" s="199" t="s">
        <v>10</v>
      </c>
      <c r="T5" s="199" t="s">
        <v>11</v>
      </c>
      <c r="U5" s="225" t="s">
        <v>127</v>
      </c>
      <c r="V5" s="219" t="s">
        <v>13</v>
      </c>
      <c r="W5" s="219" t="s">
        <v>12</v>
      </c>
      <c r="X5" s="267" t="s">
        <v>96</v>
      </c>
      <c r="Y5" s="260" t="s">
        <v>91</v>
      </c>
      <c r="Z5" s="267" t="s">
        <v>104</v>
      </c>
      <c r="AA5" s="264" t="s">
        <v>93</v>
      </c>
    </row>
    <row r="6" spans="1:27" ht="12.75">
      <c r="A6" s="254"/>
      <c r="B6" s="256"/>
      <c r="C6" s="222"/>
      <c r="D6" s="199"/>
      <c r="E6" s="199"/>
      <c r="F6" s="199"/>
      <c r="G6" s="217"/>
      <c r="H6" s="199"/>
      <c r="I6" s="57"/>
      <c r="J6" s="199"/>
      <c r="K6" s="258"/>
      <c r="L6" s="219"/>
      <c r="M6" s="219"/>
      <c r="N6" s="217"/>
      <c r="O6" s="199"/>
      <c r="P6" s="217"/>
      <c r="Q6" s="217"/>
      <c r="R6" s="217"/>
      <c r="S6" s="199"/>
      <c r="T6" s="199"/>
      <c r="U6" s="226"/>
      <c r="V6" s="219"/>
      <c r="W6" s="219"/>
      <c r="X6" s="268"/>
      <c r="Y6" s="261"/>
      <c r="Z6" s="268"/>
      <c r="AA6" s="265"/>
    </row>
    <row r="7" spans="1:27" ht="76.5" customHeight="1">
      <c r="A7" s="255"/>
      <c r="B7" s="85" t="s">
        <v>2</v>
      </c>
      <c r="C7" s="222"/>
      <c r="D7" s="199"/>
      <c r="E7" s="199"/>
      <c r="F7" s="199"/>
      <c r="G7" s="217"/>
      <c r="H7" s="199"/>
      <c r="I7" s="57" t="s">
        <v>214</v>
      </c>
      <c r="J7" s="199"/>
      <c r="K7" s="259"/>
      <c r="L7" s="219"/>
      <c r="M7" s="219"/>
      <c r="N7" s="217"/>
      <c r="O7" s="199"/>
      <c r="P7" s="217"/>
      <c r="Q7" s="217"/>
      <c r="R7" s="217"/>
      <c r="S7" s="199"/>
      <c r="T7" s="199"/>
      <c r="U7" s="227"/>
      <c r="V7" s="219"/>
      <c r="W7" s="219"/>
      <c r="X7" s="269"/>
      <c r="Y7" s="262"/>
      <c r="Z7" s="269"/>
      <c r="AA7" s="266"/>
    </row>
    <row r="8" spans="1:27" ht="12.75">
      <c r="A8" s="1" t="s">
        <v>15</v>
      </c>
      <c r="B8" s="11" t="s">
        <v>32</v>
      </c>
      <c r="C8" s="33"/>
      <c r="D8" s="21"/>
      <c r="E8" s="21"/>
      <c r="F8" s="21">
        <v>14</v>
      </c>
      <c r="G8" s="21">
        <v>10</v>
      </c>
      <c r="H8" s="21">
        <v>12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35">
        <f>SUM(F8:W8)</f>
        <v>36</v>
      </c>
      <c r="Y8" s="163">
        <v>6</v>
      </c>
      <c r="Z8" s="35">
        <v>14</v>
      </c>
      <c r="AA8" s="162">
        <f>SUM(X8:Z8)</f>
        <v>56</v>
      </c>
    </row>
    <row r="9" spans="1:27" ht="12.75">
      <c r="A9" s="1" t="s">
        <v>17</v>
      </c>
      <c r="B9" s="11" t="s">
        <v>195</v>
      </c>
      <c r="C9" s="4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5"/>
      <c r="Y9" s="163"/>
      <c r="Z9" s="36"/>
      <c r="AA9" s="162"/>
    </row>
    <row r="10" spans="1:27" ht="12.75">
      <c r="A10" s="1" t="s">
        <v>19</v>
      </c>
      <c r="B10" s="11" t="s">
        <v>36</v>
      </c>
      <c r="C10" s="33"/>
      <c r="D10" s="21"/>
      <c r="E10" s="21"/>
      <c r="F10" s="21"/>
      <c r="G10" s="21"/>
      <c r="H10" s="21"/>
      <c r="I10" s="21"/>
      <c r="J10" s="21"/>
      <c r="K10" s="21"/>
      <c r="L10" s="21"/>
      <c r="M10" s="25"/>
      <c r="N10" s="21"/>
      <c r="O10" s="21"/>
      <c r="P10" s="21"/>
      <c r="Q10" s="21"/>
      <c r="R10" s="25"/>
      <c r="S10" s="21">
        <v>10</v>
      </c>
      <c r="T10" s="21"/>
      <c r="U10" s="21"/>
      <c r="V10" s="21"/>
      <c r="W10" s="21"/>
      <c r="X10" s="35">
        <v>10</v>
      </c>
      <c r="Y10" s="163">
        <v>26</v>
      </c>
      <c r="Z10" s="35"/>
      <c r="AA10" s="162">
        <v>36</v>
      </c>
    </row>
    <row r="11" spans="1:27" ht="12.75">
      <c r="A11" s="1" t="s">
        <v>21</v>
      </c>
      <c r="B11" s="11" t="s">
        <v>28</v>
      </c>
      <c r="C11" s="33"/>
      <c r="D11" s="21">
        <v>16</v>
      </c>
      <c r="E11" s="21">
        <v>14</v>
      </c>
      <c r="F11" s="21"/>
      <c r="G11" s="21"/>
      <c r="H11" s="21"/>
      <c r="I11" s="21">
        <v>6</v>
      </c>
      <c r="J11" s="21"/>
      <c r="K11" s="21"/>
      <c r="L11" s="21"/>
      <c r="M11" s="25"/>
      <c r="N11" s="21"/>
      <c r="O11" s="21"/>
      <c r="P11" s="21"/>
      <c r="Q11" s="21"/>
      <c r="R11" s="25"/>
      <c r="S11" s="21"/>
      <c r="T11" s="21"/>
      <c r="U11" s="21"/>
      <c r="V11" s="21">
        <v>8</v>
      </c>
      <c r="W11" s="21">
        <v>9</v>
      </c>
      <c r="X11" s="35">
        <f>SUM(D11:W11)</f>
        <v>53</v>
      </c>
      <c r="Y11" s="163">
        <v>28</v>
      </c>
      <c r="Z11" s="35"/>
      <c r="AA11" s="162">
        <f>SUM(X11:Z11)</f>
        <v>81</v>
      </c>
    </row>
    <row r="12" spans="1:27" ht="12.75">
      <c r="A12" s="1" t="s">
        <v>23</v>
      </c>
      <c r="B12" s="11" t="s">
        <v>47</v>
      </c>
      <c r="C12" s="3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5"/>
      <c r="Y12" s="163">
        <v>26</v>
      </c>
      <c r="Z12" s="35"/>
      <c r="AA12" s="162">
        <v>26</v>
      </c>
    </row>
    <row r="13" spans="1:27" ht="12.75">
      <c r="A13" s="1" t="s">
        <v>25</v>
      </c>
      <c r="B13" s="4" t="s">
        <v>79</v>
      </c>
      <c r="C13" s="3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35"/>
      <c r="Y13" s="163">
        <v>13</v>
      </c>
      <c r="Z13" s="35"/>
      <c r="AA13" s="162">
        <v>13</v>
      </c>
    </row>
    <row r="14" spans="1:27" ht="12.75">
      <c r="A14" s="1" t="s">
        <v>27</v>
      </c>
      <c r="B14" s="13" t="s">
        <v>196</v>
      </c>
      <c r="C14" s="3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35"/>
      <c r="Y14" s="163">
        <v>21</v>
      </c>
      <c r="Z14" s="35"/>
      <c r="AA14" s="162">
        <v>21</v>
      </c>
    </row>
    <row r="15" spans="1:27" ht="12.75" customHeight="1">
      <c r="A15" s="1" t="s">
        <v>29</v>
      </c>
      <c r="B15" s="11" t="s">
        <v>259</v>
      </c>
      <c r="C15" s="33"/>
      <c r="D15" s="21"/>
      <c r="E15" s="21"/>
      <c r="F15" s="21"/>
      <c r="G15" s="21"/>
      <c r="H15" s="21"/>
      <c r="I15" s="21"/>
      <c r="J15" s="21"/>
      <c r="K15" s="21"/>
      <c r="L15" s="21"/>
      <c r="M15" s="25"/>
      <c r="N15" s="21"/>
      <c r="O15" s="21"/>
      <c r="P15" s="21"/>
      <c r="Q15" s="21"/>
      <c r="R15" s="25"/>
      <c r="S15" s="21"/>
      <c r="T15" s="21">
        <v>14</v>
      </c>
      <c r="U15" s="21"/>
      <c r="V15" s="21"/>
      <c r="W15" s="21"/>
      <c r="X15" s="35">
        <v>14</v>
      </c>
      <c r="Y15" s="163">
        <v>18</v>
      </c>
      <c r="Z15" s="35"/>
      <c r="AA15" s="162">
        <f>SUM(X15:Z15)</f>
        <v>32</v>
      </c>
    </row>
    <row r="16" spans="1:27" ht="12.75">
      <c r="A16" s="1" t="s">
        <v>31</v>
      </c>
      <c r="B16" s="11" t="s">
        <v>197</v>
      </c>
      <c r="C16" s="33"/>
      <c r="D16" s="21"/>
      <c r="E16" s="21"/>
      <c r="F16" s="21"/>
      <c r="G16" s="21"/>
      <c r="H16" s="21"/>
      <c r="I16" s="21"/>
      <c r="J16" s="21"/>
      <c r="K16" s="21"/>
      <c r="L16" s="21"/>
      <c r="M16" s="25"/>
      <c r="N16" s="21"/>
      <c r="O16" s="21"/>
      <c r="P16" s="21"/>
      <c r="Q16" s="21"/>
      <c r="R16" s="25"/>
      <c r="S16" s="21"/>
      <c r="T16" s="21"/>
      <c r="U16" s="21"/>
      <c r="V16" s="21"/>
      <c r="W16" s="21"/>
      <c r="X16" s="35"/>
      <c r="Y16" s="163">
        <v>5</v>
      </c>
      <c r="Z16" s="35"/>
      <c r="AA16" s="162">
        <v>5</v>
      </c>
    </row>
    <row r="17" spans="1:27" ht="12.75" customHeight="1">
      <c r="A17" s="1" t="s">
        <v>129</v>
      </c>
      <c r="B17" s="11" t="s">
        <v>61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5"/>
      <c r="Y17" s="163">
        <v>22</v>
      </c>
      <c r="Z17" s="35"/>
      <c r="AA17" s="162">
        <v>22</v>
      </c>
    </row>
    <row r="18" spans="1:27" ht="12.75" customHeight="1">
      <c r="A18" s="1" t="s">
        <v>130</v>
      </c>
      <c r="B18" s="11" t="s">
        <v>60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35"/>
      <c r="Y18" s="163"/>
      <c r="Z18" s="35"/>
      <c r="AA18" s="162"/>
    </row>
    <row r="19" spans="1:27" ht="12.75" customHeight="1">
      <c r="A19" s="1" t="s">
        <v>131</v>
      </c>
      <c r="B19" s="11" t="s">
        <v>44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5"/>
      <c r="N19" s="21"/>
      <c r="O19" s="21">
        <v>4</v>
      </c>
      <c r="P19" s="21"/>
      <c r="Q19" s="21"/>
      <c r="R19" s="25"/>
      <c r="S19" s="21"/>
      <c r="T19" s="21"/>
      <c r="U19" s="21"/>
      <c r="V19" s="21"/>
      <c r="W19" s="21"/>
      <c r="X19" s="35">
        <v>4</v>
      </c>
      <c r="Y19" s="163">
        <v>9</v>
      </c>
      <c r="Z19" s="35"/>
      <c r="AA19" s="162">
        <v>13</v>
      </c>
    </row>
    <row r="20" spans="1:27" ht="12.75" customHeight="1">
      <c r="A20" s="1" t="s">
        <v>132</v>
      </c>
      <c r="B20" s="11" t="s">
        <v>45</v>
      </c>
      <c r="C20" s="21"/>
      <c r="D20" s="21"/>
      <c r="E20" s="21"/>
      <c r="F20" s="21"/>
      <c r="G20" s="21"/>
      <c r="H20" s="21"/>
      <c r="I20" s="21"/>
      <c r="J20" s="21">
        <v>14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35">
        <v>14</v>
      </c>
      <c r="Y20" s="163">
        <v>16</v>
      </c>
      <c r="Z20" s="35"/>
      <c r="AA20" s="162">
        <v>30</v>
      </c>
    </row>
    <row r="21" spans="1:27" ht="12.75" customHeight="1">
      <c r="A21" s="1" t="s">
        <v>133</v>
      </c>
      <c r="B21" s="4" t="s">
        <v>78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35"/>
      <c r="Y21" s="163"/>
      <c r="Z21" s="35"/>
      <c r="AA21" s="162"/>
    </row>
    <row r="22" spans="1:27" ht="12.75" customHeight="1">
      <c r="A22" s="1" t="s">
        <v>134</v>
      </c>
      <c r="B22" s="11" t="s">
        <v>56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35"/>
      <c r="Y22" s="163">
        <v>12</v>
      </c>
      <c r="Z22" s="35"/>
      <c r="AA22" s="162">
        <v>12</v>
      </c>
    </row>
    <row r="23" spans="1:27" ht="12.75" customHeight="1">
      <c r="A23" s="1" t="s">
        <v>135</v>
      </c>
      <c r="B23" s="11" t="s">
        <v>106</v>
      </c>
      <c r="C23" s="41"/>
      <c r="D23" s="41"/>
      <c r="E23" s="41"/>
      <c r="F23" s="41"/>
      <c r="G23" s="41"/>
      <c r="H23" s="41"/>
      <c r="I23" s="41"/>
      <c r="J23" s="38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35"/>
      <c r="Y23" s="163">
        <v>9</v>
      </c>
      <c r="Z23" s="35"/>
      <c r="AA23" s="162">
        <v>9</v>
      </c>
    </row>
    <row r="24" spans="1:27" ht="12.75" customHeight="1">
      <c r="A24" s="1" t="s">
        <v>136</v>
      </c>
      <c r="B24" s="11" t="s">
        <v>20</v>
      </c>
      <c r="C24" s="41"/>
      <c r="D24" s="41"/>
      <c r="E24" s="41"/>
      <c r="F24" s="41"/>
      <c r="G24" s="41"/>
      <c r="H24" s="41"/>
      <c r="I24" s="41"/>
      <c r="J24" s="38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35"/>
      <c r="Y24" s="163">
        <v>4</v>
      </c>
      <c r="Z24" s="35"/>
      <c r="AA24" s="162">
        <v>4</v>
      </c>
    </row>
    <row r="25" spans="1:27" ht="12.75" customHeight="1">
      <c r="A25" s="1" t="s">
        <v>137</v>
      </c>
      <c r="B25" s="11" t="s">
        <v>46</v>
      </c>
      <c r="C25" s="3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35"/>
      <c r="Y25" s="163">
        <v>12</v>
      </c>
      <c r="Z25" s="35"/>
      <c r="AA25" s="162">
        <v>12</v>
      </c>
    </row>
    <row r="26" spans="1:27" ht="12.75" customHeight="1">
      <c r="A26" s="1" t="s">
        <v>138</v>
      </c>
      <c r="B26" s="11" t="s">
        <v>193</v>
      </c>
      <c r="C26" s="33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35"/>
      <c r="Y26" s="163"/>
      <c r="Z26" s="35"/>
      <c r="AA26" s="162"/>
    </row>
    <row r="27" spans="1:27" ht="12.75" customHeight="1">
      <c r="A27" s="1" t="s">
        <v>139</v>
      </c>
      <c r="B27" s="20" t="s">
        <v>39</v>
      </c>
      <c r="C27" s="41"/>
      <c r="D27" s="41"/>
      <c r="E27" s="41"/>
      <c r="F27" s="41"/>
      <c r="G27" s="41"/>
      <c r="H27" s="41"/>
      <c r="I27" s="41"/>
      <c r="J27" s="38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35"/>
      <c r="Y27" s="163"/>
      <c r="Z27" s="35"/>
      <c r="AA27" s="162"/>
    </row>
    <row r="28" spans="1:27" ht="12.75" customHeight="1">
      <c r="A28" s="1" t="s">
        <v>140</v>
      </c>
      <c r="B28" s="11" t="s">
        <v>92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35"/>
      <c r="Y28" s="163">
        <v>6</v>
      </c>
      <c r="Z28" s="35"/>
      <c r="AA28" s="162">
        <v>6</v>
      </c>
    </row>
    <row r="29" spans="1:27" ht="12.75" customHeight="1">
      <c r="A29" s="1">
        <v>22</v>
      </c>
      <c r="B29" s="11" t="s">
        <v>181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>
        <v>4</v>
      </c>
      <c r="Q29" s="21"/>
      <c r="R29" s="21"/>
      <c r="S29" s="21"/>
      <c r="T29" s="21"/>
      <c r="U29" s="21"/>
      <c r="V29" s="21"/>
      <c r="W29" s="21"/>
      <c r="X29" s="35">
        <v>4</v>
      </c>
      <c r="Y29" s="163">
        <v>6</v>
      </c>
      <c r="Z29" s="35"/>
      <c r="AA29" s="162">
        <v>10</v>
      </c>
    </row>
    <row r="30" spans="1:27" ht="12.75" customHeight="1">
      <c r="A30" s="1">
        <v>23</v>
      </c>
      <c r="B30" s="11" t="s">
        <v>204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v>4</v>
      </c>
      <c r="S30" s="21"/>
      <c r="T30" s="21"/>
      <c r="U30" s="21"/>
      <c r="V30" s="21"/>
      <c r="W30" s="21"/>
      <c r="X30" s="35">
        <v>4</v>
      </c>
      <c r="Y30" s="163"/>
      <c r="Z30" s="35">
        <v>24</v>
      </c>
      <c r="AA30" s="162">
        <v>28</v>
      </c>
    </row>
    <row r="31" spans="1:27" ht="12.75" customHeight="1">
      <c r="A31" s="1"/>
      <c r="B31" s="11" t="s">
        <v>52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35"/>
      <c r="Y31" s="163">
        <v>10</v>
      </c>
      <c r="Z31" s="35"/>
      <c r="AA31" s="162">
        <v>10</v>
      </c>
    </row>
    <row r="32" spans="1:27" ht="12.75" customHeight="1">
      <c r="A32" s="1"/>
      <c r="B32" s="11" t="s">
        <v>53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35"/>
      <c r="Y32" s="163"/>
      <c r="Z32" s="35"/>
      <c r="AA32" s="162"/>
    </row>
    <row r="33" spans="1:27" ht="12.75" customHeight="1">
      <c r="A33" s="1"/>
      <c r="B33" s="11" t="s">
        <v>260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35"/>
      <c r="Y33" s="163">
        <v>10</v>
      </c>
      <c r="Z33" s="35"/>
      <c r="AA33" s="162">
        <v>10</v>
      </c>
    </row>
    <row r="34" spans="1:27" ht="12.75" customHeight="1">
      <c r="A34" s="1"/>
      <c r="B34" s="11" t="s">
        <v>261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35"/>
      <c r="Y34" s="163">
        <v>16</v>
      </c>
      <c r="Z34" s="35"/>
      <c r="AA34" s="162">
        <v>16</v>
      </c>
    </row>
    <row r="35" spans="1:27" ht="12.75" customHeight="1">
      <c r="A35" s="1">
        <v>24</v>
      </c>
      <c r="B35" s="11" t="s">
        <v>220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v>5</v>
      </c>
      <c r="R35" s="21"/>
      <c r="S35" s="21"/>
      <c r="T35" s="21"/>
      <c r="U35" s="21"/>
      <c r="V35" s="21"/>
      <c r="W35" s="21"/>
      <c r="X35" s="35">
        <v>5</v>
      </c>
      <c r="Y35" s="163"/>
      <c r="Z35" s="35">
        <v>10</v>
      </c>
      <c r="AA35" s="162">
        <v>15</v>
      </c>
    </row>
    <row r="36" spans="1:27" ht="12.75" customHeight="1">
      <c r="A36" s="6"/>
      <c r="B36" s="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132"/>
      <c r="Y36" s="161"/>
      <c r="Z36" s="132"/>
      <c r="AA36" s="133"/>
    </row>
    <row r="37" spans="1:27" ht="12.75">
      <c r="A37" s="9"/>
      <c r="B37" s="7"/>
      <c r="C37" s="107"/>
      <c r="D37" s="107"/>
      <c r="E37" s="107"/>
      <c r="F37" s="107"/>
      <c r="G37" s="107"/>
      <c r="H37" s="107"/>
      <c r="I37" s="107"/>
      <c r="J37" s="108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9"/>
      <c r="Y37" s="109"/>
      <c r="Z37" s="109"/>
      <c r="AA37" s="110"/>
    </row>
    <row r="38" spans="1:27" ht="12.75">
      <c r="A38" s="9"/>
      <c r="B38" s="7"/>
      <c r="C38" s="107"/>
      <c r="D38" s="107"/>
      <c r="E38" s="107"/>
      <c r="F38" s="107"/>
      <c r="G38" s="107"/>
      <c r="H38" s="107"/>
      <c r="I38" s="107"/>
      <c r="J38" s="108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9"/>
      <c r="Y38" s="109"/>
      <c r="Z38" s="109"/>
      <c r="AA38" s="110"/>
    </row>
    <row r="39" spans="1:27" ht="12.75">
      <c r="A39" s="9"/>
      <c r="B39" s="7"/>
      <c r="C39" s="107"/>
      <c r="D39" s="107"/>
      <c r="E39" s="107"/>
      <c r="F39" s="107"/>
      <c r="G39" s="107"/>
      <c r="H39" s="107"/>
      <c r="I39" s="107"/>
      <c r="J39" s="108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9"/>
      <c r="Y39" s="109"/>
      <c r="Z39" s="109"/>
      <c r="AA39" s="110"/>
    </row>
    <row r="40" spans="1:27" ht="12.75">
      <c r="A40" s="9"/>
      <c r="B40" s="106"/>
      <c r="C40" s="107"/>
      <c r="D40" s="107"/>
      <c r="E40" s="107"/>
      <c r="F40" s="107"/>
      <c r="G40" s="107"/>
      <c r="H40" s="107"/>
      <c r="I40" s="107"/>
      <c r="J40" s="108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9"/>
      <c r="Y40" s="109"/>
      <c r="Z40" s="109"/>
      <c r="AA40" s="110"/>
    </row>
    <row r="41" spans="1:27" ht="12.75">
      <c r="A41" s="252" t="s">
        <v>105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</row>
    <row r="42" spans="1:27" ht="12.75" customHeight="1">
      <c r="A42" s="253"/>
      <c r="B42" s="276" t="s">
        <v>1</v>
      </c>
      <c r="C42" s="208" t="s">
        <v>3</v>
      </c>
      <c r="D42" s="200" t="s">
        <v>4</v>
      </c>
      <c r="E42" s="200" t="s">
        <v>5</v>
      </c>
      <c r="F42" s="200" t="s">
        <v>113</v>
      </c>
      <c r="G42" s="200" t="s">
        <v>114</v>
      </c>
      <c r="H42" s="200" t="s">
        <v>112</v>
      </c>
      <c r="I42" s="129"/>
      <c r="J42" s="200" t="s">
        <v>9</v>
      </c>
      <c r="K42" s="200" t="s">
        <v>10</v>
      </c>
      <c r="L42" s="199" t="s">
        <v>121</v>
      </c>
      <c r="M42" s="200" t="s">
        <v>11</v>
      </c>
      <c r="N42" s="200" t="s">
        <v>182</v>
      </c>
      <c r="O42" s="203" t="s">
        <v>249</v>
      </c>
      <c r="P42" s="200" t="s">
        <v>230</v>
      </c>
      <c r="Q42" s="270" t="s">
        <v>239</v>
      </c>
      <c r="R42" s="273"/>
      <c r="S42" s="273"/>
      <c r="T42" s="273"/>
      <c r="U42" s="273"/>
      <c r="V42" s="281"/>
      <c r="W42" s="281"/>
      <c r="X42" s="270"/>
      <c r="Y42" s="285" t="s">
        <v>91</v>
      </c>
      <c r="Z42" s="284"/>
      <c r="AA42" s="9"/>
    </row>
    <row r="43" spans="1:27" ht="12.75">
      <c r="A43" s="254"/>
      <c r="B43" s="277"/>
      <c r="C43" s="209"/>
      <c r="D43" s="201"/>
      <c r="E43" s="201"/>
      <c r="F43" s="201"/>
      <c r="G43" s="201"/>
      <c r="H43" s="201"/>
      <c r="I43" s="130"/>
      <c r="J43" s="201"/>
      <c r="K43" s="201"/>
      <c r="L43" s="199"/>
      <c r="M43" s="201"/>
      <c r="N43" s="201"/>
      <c r="O43" s="204"/>
      <c r="P43" s="201"/>
      <c r="Q43" s="271"/>
      <c r="R43" s="274"/>
      <c r="S43" s="274"/>
      <c r="T43" s="274"/>
      <c r="U43" s="274"/>
      <c r="V43" s="282"/>
      <c r="W43" s="282"/>
      <c r="X43" s="271"/>
      <c r="Y43" s="286"/>
      <c r="Z43" s="284"/>
      <c r="AA43" s="9"/>
    </row>
    <row r="44" spans="1:27" ht="61.5" customHeight="1">
      <c r="A44" s="255"/>
      <c r="B44" s="30" t="s">
        <v>2</v>
      </c>
      <c r="C44" s="210"/>
      <c r="D44" s="202"/>
      <c r="E44" s="202"/>
      <c r="F44" s="202"/>
      <c r="G44" s="202"/>
      <c r="H44" s="202"/>
      <c r="I44" s="131" t="s">
        <v>122</v>
      </c>
      <c r="J44" s="202"/>
      <c r="K44" s="202"/>
      <c r="L44" s="199"/>
      <c r="M44" s="202"/>
      <c r="N44" s="202"/>
      <c r="O44" s="205"/>
      <c r="P44" s="202"/>
      <c r="Q44" s="272"/>
      <c r="R44" s="275"/>
      <c r="S44" s="275"/>
      <c r="T44" s="275"/>
      <c r="U44" s="275"/>
      <c r="V44" s="283"/>
      <c r="W44" s="283"/>
      <c r="X44" s="272"/>
      <c r="Y44" s="287"/>
      <c r="Z44" s="284"/>
      <c r="AA44" s="9"/>
    </row>
    <row r="45" spans="2:27" ht="12.75">
      <c r="B45" s="65" t="s">
        <v>72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101"/>
      <c r="AA45" s="102"/>
    </row>
    <row r="46" spans="1:27" ht="12.75">
      <c r="A46" s="1"/>
      <c r="B46" s="11" t="s">
        <v>28</v>
      </c>
      <c r="C46" s="5">
        <v>10</v>
      </c>
      <c r="D46" s="1">
        <v>5</v>
      </c>
      <c r="E46" s="1">
        <v>6</v>
      </c>
      <c r="F46" s="1"/>
      <c r="G46" s="1"/>
      <c r="H46" s="3"/>
      <c r="I46" s="3"/>
      <c r="J46" s="1"/>
      <c r="K46" s="1">
        <v>7</v>
      </c>
      <c r="L46" s="1"/>
      <c r="M46" s="2"/>
      <c r="N46" s="1"/>
      <c r="O46" s="1"/>
      <c r="P46" s="1"/>
      <c r="Q46" s="1"/>
      <c r="R46" s="2"/>
      <c r="S46" s="1"/>
      <c r="T46" s="3"/>
      <c r="U46" s="3"/>
      <c r="V46" s="3"/>
      <c r="W46" s="3"/>
      <c r="X46" s="3"/>
      <c r="Y46" s="99">
        <f>SUM(C46:X46)</f>
        <v>28</v>
      </c>
      <c r="Z46" s="103"/>
      <c r="AA46" s="9"/>
    </row>
    <row r="47" spans="1:27" ht="12.75">
      <c r="A47" s="1"/>
      <c r="B47" s="11" t="s">
        <v>44</v>
      </c>
      <c r="C47" s="5"/>
      <c r="D47" s="1">
        <v>4</v>
      </c>
      <c r="E47" s="1">
        <v>5</v>
      </c>
      <c r="F47" s="1"/>
      <c r="G47" s="1"/>
      <c r="H47" s="3"/>
      <c r="I47" s="3"/>
      <c r="J47" s="1"/>
      <c r="K47" s="1"/>
      <c r="L47" s="1"/>
      <c r="M47" s="2"/>
      <c r="N47" s="1"/>
      <c r="O47" s="1"/>
      <c r="P47" s="1"/>
      <c r="Q47" s="1"/>
      <c r="R47" s="2"/>
      <c r="S47" s="1"/>
      <c r="T47" s="3"/>
      <c r="U47" s="3"/>
      <c r="V47" s="3"/>
      <c r="W47" s="3"/>
      <c r="X47" s="3"/>
      <c r="Y47" s="99">
        <v>9</v>
      </c>
      <c r="Z47" s="103"/>
      <c r="AA47" s="9"/>
    </row>
    <row r="48" spans="1:27" ht="12.75">
      <c r="A48" s="1"/>
      <c r="B48" s="11" t="s">
        <v>36</v>
      </c>
      <c r="C48" s="5"/>
      <c r="D48" s="1"/>
      <c r="E48" s="1"/>
      <c r="F48" s="1">
        <v>5</v>
      </c>
      <c r="G48" s="1">
        <v>6</v>
      </c>
      <c r="H48" s="3">
        <v>5</v>
      </c>
      <c r="I48" s="3">
        <v>5</v>
      </c>
      <c r="J48" s="1"/>
      <c r="K48" s="1">
        <v>5</v>
      </c>
      <c r="L48" s="1"/>
      <c r="M48" s="2"/>
      <c r="N48" s="1"/>
      <c r="O48" s="1"/>
      <c r="P48" s="1"/>
      <c r="Q48" s="1"/>
      <c r="R48" s="2"/>
      <c r="S48" s="1"/>
      <c r="T48" s="3"/>
      <c r="U48" s="3"/>
      <c r="V48" s="3"/>
      <c r="W48" s="3"/>
      <c r="X48" s="3"/>
      <c r="Y48" s="99">
        <f>SUM(F48:X48)</f>
        <v>26</v>
      </c>
      <c r="Z48" s="103"/>
      <c r="AA48" s="9"/>
    </row>
    <row r="49" spans="1:27" ht="12.75" customHeight="1">
      <c r="A49" s="1"/>
      <c r="B49" s="11" t="s">
        <v>258</v>
      </c>
      <c r="C49" s="5"/>
      <c r="D49" s="1"/>
      <c r="E49" s="1"/>
      <c r="F49" s="1"/>
      <c r="G49" s="1"/>
      <c r="H49" s="3"/>
      <c r="I49" s="3"/>
      <c r="J49" s="1">
        <v>8</v>
      </c>
      <c r="K49" s="1"/>
      <c r="L49" s="1"/>
      <c r="M49" s="2">
        <v>10</v>
      </c>
      <c r="N49" s="1"/>
      <c r="O49" s="1"/>
      <c r="P49" s="1"/>
      <c r="Q49" s="1"/>
      <c r="R49" s="2"/>
      <c r="S49" s="1"/>
      <c r="T49" s="3"/>
      <c r="U49" s="3"/>
      <c r="V49" s="3"/>
      <c r="W49" s="3"/>
      <c r="X49" s="3"/>
      <c r="Y49" s="99">
        <v>18</v>
      </c>
      <c r="Z49" s="103"/>
      <c r="AA49" s="9"/>
    </row>
    <row r="50" spans="1:27" ht="12.75" customHeight="1">
      <c r="A50" s="1"/>
      <c r="B50" s="11" t="s">
        <v>229</v>
      </c>
      <c r="C50" s="5"/>
      <c r="D50" s="1"/>
      <c r="E50" s="1"/>
      <c r="F50" s="1"/>
      <c r="G50" s="1">
        <v>8</v>
      </c>
      <c r="H50" s="3">
        <v>5</v>
      </c>
      <c r="I50" s="3"/>
      <c r="J50" s="1"/>
      <c r="K50" s="1"/>
      <c r="L50" s="1"/>
      <c r="M50" s="2"/>
      <c r="N50" s="1"/>
      <c r="O50" s="1"/>
      <c r="P50" s="1"/>
      <c r="Q50" s="1"/>
      <c r="R50" s="2"/>
      <c r="S50" s="1"/>
      <c r="T50" s="3"/>
      <c r="U50" s="3"/>
      <c r="V50" s="3"/>
      <c r="W50" s="3"/>
      <c r="X50" s="3"/>
      <c r="Y50" s="99">
        <v>13</v>
      </c>
      <c r="Z50" s="103"/>
      <c r="AA50" s="9"/>
    </row>
    <row r="51" spans="1:27" ht="12.75">
      <c r="A51" s="1"/>
      <c r="B51" s="4" t="s">
        <v>221</v>
      </c>
      <c r="C51" s="5"/>
      <c r="D51" s="1"/>
      <c r="E51" s="1"/>
      <c r="F51" s="1">
        <v>6</v>
      </c>
      <c r="G51" s="1"/>
      <c r="H51" s="3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3"/>
      <c r="U51" s="3"/>
      <c r="V51" s="3"/>
      <c r="W51" s="3"/>
      <c r="X51" s="3"/>
      <c r="Y51" s="99">
        <v>6</v>
      </c>
      <c r="Z51" s="103"/>
      <c r="AA51" s="9"/>
    </row>
    <row r="52" spans="2:27" ht="12.75">
      <c r="B52" s="65" t="s">
        <v>73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101"/>
      <c r="AA52" s="102"/>
    </row>
    <row r="53" spans="1:27" ht="12.75">
      <c r="A53" s="1"/>
      <c r="B53" s="11" t="s">
        <v>45</v>
      </c>
      <c r="C53" s="5"/>
      <c r="D53" s="1"/>
      <c r="E53" s="1"/>
      <c r="F53" s="1">
        <v>5</v>
      </c>
      <c r="G53" s="1">
        <v>6</v>
      </c>
      <c r="H53" s="3"/>
      <c r="I53" s="3"/>
      <c r="J53" s="1"/>
      <c r="K53" s="1"/>
      <c r="L53" s="1"/>
      <c r="M53" s="1">
        <v>5</v>
      </c>
      <c r="N53" s="1"/>
      <c r="O53" s="1"/>
      <c r="P53" s="1"/>
      <c r="Q53" s="1"/>
      <c r="R53" s="1"/>
      <c r="S53" s="1"/>
      <c r="T53" s="3"/>
      <c r="U53" s="3"/>
      <c r="V53" s="3"/>
      <c r="W53" s="3"/>
      <c r="X53" s="3"/>
      <c r="Y53" s="99">
        <v>16</v>
      </c>
      <c r="Z53" s="104"/>
      <c r="AA53" s="9"/>
    </row>
    <row r="54" spans="1:27" ht="12.75">
      <c r="A54" s="1"/>
      <c r="B54" s="11" t="s">
        <v>32</v>
      </c>
      <c r="C54" s="5"/>
      <c r="D54" s="1"/>
      <c r="E54" s="1"/>
      <c r="F54" s="1"/>
      <c r="G54" s="1"/>
      <c r="H54" s="3">
        <v>6</v>
      </c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3"/>
      <c r="U54" s="3"/>
      <c r="V54" s="3"/>
      <c r="W54" s="3"/>
      <c r="X54" s="3"/>
      <c r="Y54" s="99">
        <v>6</v>
      </c>
      <c r="Z54" s="104"/>
      <c r="AA54" s="9"/>
    </row>
    <row r="55" spans="1:27" ht="12.75">
      <c r="A55" s="1"/>
      <c r="B55" s="11" t="s">
        <v>106</v>
      </c>
      <c r="C55" s="5"/>
      <c r="D55" s="1">
        <v>5</v>
      </c>
      <c r="E55" s="1">
        <v>4</v>
      </c>
      <c r="F55" s="1"/>
      <c r="G55" s="1"/>
      <c r="H55" s="3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3"/>
      <c r="U55" s="3"/>
      <c r="V55" s="3"/>
      <c r="W55" s="3"/>
      <c r="X55" s="3"/>
      <c r="Y55" s="99">
        <v>9</v>
      </c>
      <c r="Z55" s="104"/>
      <c r="AA55" s="9"/>
    </row>
    <row r="56" spans="1:27" ht="12.75">
      <c r="A56" s="1"/>
      <c r="B56" s="11" t="s">
        <v>20</v>
      </c>
      <c r="C56" s="5">
        <v>4</v>
      </c>
      <c r="D56" s="1"/>
      <c r="E56" s="1"/>
      <c r="F56" s="1"/>
      <c r="G56" s="1"/>
      <c r="H56" s="3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3"/>
      <c r="U56" s="3"/>
      <c r="V56" s="3"/>
      <c r="W56" s="3"/>
      <c r="X56" s="3"/>
      <c r="Y56" s="99">
        <v>4</v>
      </c>
      <c r="Z56" s="104"/>
      <c r="AA56" s="9"/>
    </row>
    <row r="57" spans="2:27" ht="12.75">
      <c r="B57" s="65" t="s">
        <v>74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101"/>
      <c r="AA57" s="102"/>
    </row>
    <row r="58" spans="1:27" ht="12.75">
      <c r="A58" s="1"/>
      <c r="B58" s="11" t="s">
        <v>46</v>
      </c>
      <c r="C58" s="5">
        <v>7</v>
      </c>
      <c r="D58" s="1"/>
      <c r="E58" s="1"/>
      <c r="F58" s="1"/>
      <c r="G58" s="1"/>
      <c r="H58" s="3"/>
      <c r="I58" s="3"/>
      <c r="J58" s="1"/>
      <c r="K58" s="1"/>
      <c r="L58" s="1"/>
      <c r="M58" s="1">
        <v>5</v>
      </c>
      <c r="N58" s="1"/>
      <c r="O58" s="1"/>
      <c r="P58" s="1"/>
      <c r="Q58" s="1"/>
      <c r="R58" s="1"/>
      <c r="S58" s="1"/>
      <c r="T58" s="3"/>
      <c r="U58" s="3"/>
      <c r="V58" s="3"/>
      <c r="W58" s="3"/>
      <c r="X58" s="3"/>
      <c r="Y58" s="99">
        <v>12</v>
      </c>
      <c r="Z58" s="103"/>
      <c r="AA58" s="9"/>
    </row>
    <row r="59" spans="1:27" ht="12.75">
      <c r="A59" s="1"/>
      <c r="B59" s="31" t="s">
        <v>47</v>
      </c>
      <c r="C59" s="5"/>
      <c r="D59" s="1">
        <v>5</v>
      </c>
      <c r="E59" s="1">
        <v>8</v>
      </c>
      <c r="F59" s="1">
        <v>6</v>
      </c>
      <c r="G59" s="1">
        <v>7</v>
      </c>
      <c r="H59" s="3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3"/>
      <c r="U59" s="3"/>
      <c r="V59" s="3"/>
      <c r="W59" s="3"/>
      <c r="X59" s="3"/>
      <c r="Y59" s="99">
        <f>SUM(D59:X59)</f>
        <v>26</v>
      </c>
      <c r="Z59" s="103"/>
      <c r="AA59" s="9"/>
    </row>
    <row r="60" spans="1:27" ht="12.75">
      <c r="A60" s="62" t="s">
        <v>98</v>
      </c>
      <c r="B60" s="84" t="s">
        <v>75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101"/>
      <c r="AA60" s="102"/>
    </row>
    <row r="61" spans="1:27" ht="12.75">
      <c r="A61" s="1"/>
      <c r="B61" s="11" t="s">
        <v>52</v>
      </c>
      <c r="C61" s="5"/>
      <c r="D61" s="1"/>
      <c r="E61" s="1">
        <v>5</v>
      </c>
      <c r="F61" s="1"/>
      <c r="G61" s="1">
        <v>5</v>
      </c>
      <c r="H61" s="3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3"/>
      <c r="U61" s="3"/>
      <c r="V61" s="3"/>
      <c r="W61" s="3"/>
      <c r="X61" s="3"/>
      <c r="Y61" s="99">
        <v>10</v>
      </c>
      <c r="Z61" s="103"/>
      <c r="AA61" s="9"/>
    </row>
    <row r="62" spans="1:27" ht="12.75">
      <c r="A62" s="1"/>
      <c r="B62" s="11" t="s">
        <v>61</v>
      </c>
      <c r="C62" s="5"/>
      <c r="D62" s="1"/>
      <c r="E62" s="1"/>
      <c r="F62" s="1">
        <v>6</v>
      </c>
      <c r="G62" s="1"/>
      <c r="H62" s="3">
        <v>10</v>
      </c>
      <c r="I62" s="3">
        <v>6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3"/>
      <c r="U62" s="3"/>
      <c r="V62" s="3"/>
      <c r="W62" s="3"/>
      <c r="X62" s="3"/>
      <c r="Y62" s="99">
        <v>22</v>
      </c>
      <c r="Z62" s="103"/>
      <c r="AA62" s="9"/>
    </row>
    <row r="63" spans="1:27" ht="12.75">
      <c r="A63" s="1"/>
      <c r="B63" s="11" t="s">
        <v>56</v>
      </c>
      <c r="C63" s="5"/>
      <c r="D63" s="1">
        <v>7</v>
      </c>
      <c r="E63" s="1"/>
      <c r="F63" s="1"/>
      <c r="G63" s="1"/>
      <c r="H63" s="3"/>
      <c r="I63" s="3"/>
      <c r="J63" s="1"/>
      <c r="K63" s="1"/>
      <c r="L63" s="1"/>
      <c r="M63" s="1">
        <v>5</v>
      </c>
      <c r="N63" s="1"/>
      <c r="O63" s="1"/>
      <c r="P63" s="1"/>
      <c r="Q63" s="1"/>
      <c r="R63" s="1"/>
      <c r="S63" s="1"/>
      <c r="T63" s="3"/>
      <c r="U63" s="3"/>
      <c r="V63" s="3"/>
      <c r="W63" s="3"/>
      <c r="X63" s="3"/>
      <c r="Y63" s="99">
        <v>12</v>
      </c>
      <c r="Z63" s="103"/>
      <c r="AA63" s="9"/>
    </row>
    <row r="64" spans="1:27" ht="12.75">
      <c r="A64" s="1"/>
      <c r="B64" s="11" t="s">
        <v>53</v>
      </c>
      <c r="C64" s="5"/>
      <c r="D64" s="1"/>
      <c r="E64" s="1"/>
      <c r="F64" s="1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3"/>
      <c r="U64" s="3"/>
      <c r="V64" s="3"/>
      <c r="W64" s="3"/>
      <c r="X64" s="3"/>
      <c r="Y64" s="99"/>
      <c r="Z64" s="103"/>
      <c r="AA64" s="9"/>
    </row>
    <row r="65" spans="1:27" ht="12.75">
      <c r="A65" s="1"/>
      <c r="B65" s="11" t="s">
        <v>99</v>
      </c>
      <c r="C65" s="5"/>
      <c r="D65" s="1"/>
      <c r="E65" s="1"/>
      <c r="F65" s="1"/>
      <c r="G65" s="1"/>
      <c r="H65" s="3"/>
      <c r="I65" s="3"/>
      <c r="J65" s="1"/>
      <c r="K65" s="1">
        <v>6</v>
      </c>
      <c r="L65" s="1"/>
      <c r="M65" s="1"/>
      <c r="N65" s="1"/>
      <c r="O65" s="1"/>
      <c r="P65" s="1"/>
      <c r="Q65" s="1"/>
      <c r="R65" s="1"/>
      <c r="S65" s="1"/>
      <c r="T65" s="3"/>
      <c r="U65" s="3"/>
      <c r="V65" s="3"/>
      <c r="W65" s="3"/>
      <c r="X65" s="3"/>
      <c r="Y65" s="99">
        <v>6</v>
      </c>
      <c r="Z65" s="103"/>
      <c r="AA65" s="9"/>
    </row>
    <row r="66" spans="2:27" ht="12.75">
      <c r="B66" s="65" t="s">
        <v>76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100"/>
      <c r="Z66" s="101"/>
      <c r="AA66" s="9"/>
    </row>
    <row r="67" spans="1:27" ht="12.75">
      <c r="A67" s="1"/>
      <c r="B67" s="11" t="s">
        <v>191</v>
      </c>
      <c r="C67" s="1"/>
      <c r="D67" s="1"/>
      <c r="E67" s="1"/>
      <c r="F67" s="1">
        <v>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99">
        <v>5</v>
      </c>
      <c r="Z67" s="105"/>
      <c r="AA67" s="9"/>
    </row>
    <row r="68" spans="1:27" ht="12.75">
      <c r="A68" s="1"/>
      <c r="B68" s="13" t="s">
        <v>192</v>
      </c>
      <c r="C68" s="5">
        <v>13</v>
      </c>
      <c r="D68" s="1"/>
      <c r="E68" s="1"/>
      <c r="F68" s="1"/>
      <c r="G68" s="1"/>
      <c r="H68" s="3"/>
      <c r="I68" s="3"/>
      <c r="J68" s="1"/>
      <c r="K68" s="1"/>
      <c r="L68" s="1"/>
      <c r="M68" s="1">
        <v>8</v>
      </c>
      <c r="N68" s="1"/>
      <c r="O68" s="1"/>
      <c r="P68" s="1"/>
      <c r="Q68" s="1"/>
      <c r="R68" s="1"/>
      <c r="S68" s="1"/>
      <c r="T68" s="3"/>
      <c r="U68" s="3"/>
      <c r="V68" s="3"/>
      <c r="W68" s="3"/>
      <c r="X68" s="3"/>
      <c r="Y68" s="99">
        <v>21</v>
      </c>
      <c r="Z68" s="103"/>
      <c r="AA68" s="9"/>
    </row>
    <row r="69" spans="1:27" ht="12.75">
      <c r="A69" s="1"/>
      <c r="B69" s="11" t="s">
        <v>60</v>
      </c>
      <c r="C69" s="5"/>
      <c r="D69" s="1"/>
      <c r="E69" s="1"/>
      <c r="F69" s="1"/>
      <c r="G69" s="1"/>
      <c r="H69" s="3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3"/>
      <c r="U69" s="3"/>
      <c r="V69" s="3"/>
      <c r="W69" s="3"/>
      <c r="X69" s="3"/>
      <c r="Y69" s="99"/>
      <c r="Z69" s="103"/>
      <c r="AA69" s="9"/>
    </row>
    <row r="70" spans="1:27" ht="12.75">
      <c r="A70" s="1"/>
      <c r="B70" s="11" t="s">
        <v>193</v>
      </c>
      <c r="C70" s="5"/>
      <c r="D70" s="1"/>
      <c r="E70" s="1"/>
      <c r="F70" s="1"/>
      <c r="G70" s="1"/>
      <c r="H70" s="3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3"/>
      <c r="U70" s="3"/>
      <c r="V70" s="3"/>
      <c r="W70" s="3"/>
      <c r="X70" s="3"/>
      <c r="Y70" s="99"/>
      <c r="Z70" s="103"/>
      <c r="AA70" s="9"/>
    </row>
    <row r="71" spans="1:27" ht="12.75">
      <c r="A71" s="1"/>
      <c r="B71" s="11" t="s">
        <v>194</v>
      </c>
      <c r="C71" s="5"/>
      <c r="D71" s="1"/>
      <c r="E71" s="1"/>
      <c r="F71" s="1"/>
      <c r="G71" s="1">
        <v>10</v>
      </c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3"/>
      <c r="U71" s="3"/>
      <c r="V71" s="3"/>
      <c r="W71" s="3"/>
      <c r="X71" s="3"/>
      <c r="Y71" s="99">
        <v>10</v>
      </c>
      <c r="Z71" s="103"/>
      <c r="AA71" s="9"/>
    </row>
    <row r="72" spans="1:27" ht="12.75">
      <c r="A72" s="1"/>
      <c r="B72" s="11" t="s">
        <v>228</v>
      </c>
      <c r="C72" s="5"/>
      <c r="D72" s="1">
        <v>6</v>
      </c>
      <c r="E72" s="1">
        <v>10</v>
      </c>
      <c r="F72" s="1"/>
      <c r="G72" s="1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3"/>
      <c r="U72" s="3"/>
      <c r="V72" s="3"/>
      <c r="W72" s="3"/>
      <c r="X72" s="3"/>
      <c r="Y72" s="99">
        <v>16</v>
      </c>
      <c r="Z72" s="103"/>
      <c r="AA72" s="9"/>
    </row>
    <row r="73" spans="1:27" ht="12.75">
      <c r="A73" s="1"/>
      <c r="B73" s="11" t="s">
        <v>195</v>
      </c>
      <c r="C73" s="5"/>
      <c r="D73" s="1"/>
      <c r="E73" s="1"/>
      <c r="F73" s="1"/>
      <c r="G73" s="1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3"/>
      <c r="U73" s="3"/>
      <c r="V73" s="3"/>
      <c r="W73" s="3"/>
      <c r="X73" s="3"/>
      <c r="Y73" s="99"/>
      <c r="Z73" s="103"/>
      <c r="AA73" s="9"/>
    </row>
    <row r="75" ht="12.75">
      <c r="B75" s="17" t="s">
        <v>128</v>
      </c>
    </row>
    <row r="76" spans="2:25" ht="12.75">
      <c r="B76" s="135" t="s">
        <v>181</v>
      </c>
      <c r="C76" s="1"/>
      <c r="D76" s="1"/>
      <c r="E76" s="1"/>
      <c r="F76" s="1"/>
      <c r="G76" s="1"/>
      <c r="H76" s="3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3"/>
      <c r="U76" s="3"/>
      <c r="V76" s="3"/>
      <c r="W76" s="3"/>
      <c r="X76" s="3"/>
      <c r="Y76" s="134"/>
    </row>
    <row r="77" spans="2:25" ht="12.75">
      <c r="B77" s="135" t="s">
        <v>205</v>
      </c>
      <c r="C77" s="5"/>
      <c r="D77" s="1"/>
      <c r="E77" s="1"/>
      <c r="F77" s="1"/>
      <c r="G77" s="1"/>
      <c r="H77" s="3"/>
      <c r="I77" s="3"/>
      <c r="J77" s="1">
        <v>14</v>
      </c>
      <c r="K77" s="1"/>
      <c r="L77" s="1"/>
      <c r="M77" s="1"/>
      <c r="N77" s="1"/>
      <c r="O77" s="1"/>
      <c r="P77" s="1"/>
      <c r="Q77" s="1"/>
      <c r="R77" s="1"/>
      <c r="S77" s="1"/>
      <c r="T77" s="3"/>
      <c r="U77" s="3"/>
      <c r="V77" s="3"/>
      <c r="W77" s="3"/>
      <c r="X77" s="3"/>
      <c r="Y77" s="134">
        <v>14</v>
      </c>
    </row>
    <row r="78" spans="2:25" ht="12.75">
      <c r="B78" s="135" t="s">
        <v>250</v>
      </c>
      <c r="C78" s="5"/>
      <c r="D78" s="1"/>
      <c r="E78" s="1"/>
      <c r="F78" s="1"/>
      <c r="G78" s="1"/>
      <c r="H78" s="3"/>
      <c r="I78" s="3"/>
      <c r="J78" s="1"/>
      <c r="K78" s="1"/>
      <c r="L78" s="1"/>
      <c r="M78" s="1"/>
      <c r="N78" s="1"/>
      <c r="O78" s="1">
        <v>10</v>
      </c>
      <c r="P78" s="1"/>
      <c r="Q78" s="1"/>
      <c r="R78" s="1"/>
      <c r="S78" s="1"/>
      <c r="T78" s="3"/>
      <c r="U78" s="3"/>
      <c r="V78" s="3"/>
      <c r="W78" s="3"/>
      <c r="X78" s="3"/>
      <c r="Y78" s="134">
        <v>10</v>
      </c>
    </row>
    <row r="79" spans="2:25" ht="12.75">
      <c r="B79" s="11" t="s">
        <v>204</v>
      </c>
      <c r="C79" s="5"/>
      <c r="D79" s="1"/>
      <c r="E79" s="1"/>
      <c r="F79" s="1"/>
      <c r="G79" s="1"/>
      <c r="H79" s="3"/>
      <c r="I79" s="3"/>
      <c r="J79" s="1"/>
      <c r="K79" s="1"/>
      <c r="L79" s="1"/>
      <c r="M79" s="1"/>
      <c r="N79" s="1"/>
      <c r="O79" s="1"/>
      <c r="P79" s="1">
        <v>12</v>
      </c>
      <c r="Q79" s="1">
        <v>12</v>
      </c>
      <c r="R79" s="1"/>
      <c r="S79" s="1"/>
      <c r="T79" s="3"/>
      <c r="U79" s="3"/>
      <c r="V79" s="3"/>
      <c r="W79" s="3"/>
      <c r="X79" s="3"/>
      <c r="Y79" s="134">
        <v>24</v>
      </c>
    </row>
    <row r="80" spans="2:25" ht="12.75">
      <c r="B80" s="7"/>
      <c r="C80" s="6"/>
      <c r="D80" s="6"/>
      <c r="E80" s="6"/>
      <c r="F80" s="6"/>
      <c r="G80" s="6"/>
      <c r="H80" s="8"/>
      <c r="I80" s="8"/>
      <c r="J80" s="6"/>
      <c r="K80" s="6"/>
      <c r="L80" s="6"/>
      <c r="M80" s="6"/>
      <c r="N80" s="6"/>
      <c r="O80" s="6"/>
      <c r="P80" s="6"/>
      <c r="Q80" s="6"/>
      <c r="R80" s="6"/>
      <c r="S80" s="6"/>
      <c r="T80" s="8"/>
      <c r="U80" s="8"/>
      <c r="V80" s="8"/>
      <c r="W80" s="8"/>
      <c r="X80" s="8"/>
      <c r="Y80" s="136"/>
    </row>
  </sheetData>
  <sheetProtection/>
  <mergeCells count="55">
    <mergeCell ref="Z42:Z44"/>
    <mergeCell ref="Y42:Y44"/>
    <mergeCell ref="X42:X44"/>
    <mergeCell ref="M42:M44"/>
    <mergeCell ref="N42:N44"/>
    <mergeCell ref="O42:O44"/>
    <mergeCell ref="C42:C44"/>
    <mergeCell ref="D42:D44"/>
    <mergeCell ref="E42:E44"/>
    <mergeCell ref="C4:X4"/>
    <mergeCell ref="S42:S44"/>
    <mergeCell ref="T42:T44"/>
    <mergeCell ref="U42:U44"/>
    <mergeCell ref="V42:V44"/>
    <mergeCell ref="W42:W44"/>
    <mergeCell ref="W5:W7"/>
    <mergeCell ref="AA5:AA7"/>
    <mergeCell ref="X5:X7"/>
    <mergeCell ref="P42:P44"/>
    <mergeCell ref="Q42:Q44"/>
    <mergeCell ref="R42:R44"/>
    <mergeCell ref="Q5:Q7"/>
    <mergeCell ref="A41:AA41"/>
    <mergeCell ref="A42:A44"/>
    <mergeCell ref="B42:B43"/>
    <mergeCell ref="Z5:Z7"/>
    <mergeCell ref="Y5:Y7"/>
    <mergeCell ref="V5:V7"/>
    <mergeCell ref="F42:F44"/>
    <mergeCell ref="A1:AA1"/>
    <mergeCell ref="G42:G44"/>
    <mergeCell ref="H42:H44"/>
    <mergeCell ref="J42:J44"/>
    <mergeCell ref="K42:K44"/>
    <mergeCell ref="L42:L44"/>
    <mergeCell ref="T5:T7"/>
    <mergeCell ref="U5:U7"/>
    <mergeCell ref="J5:J7"/>
    <mergeCell ref="K5:K7"/>
    <mergeCell ref="L5:L7"/>
    <mergeCell ref="M5:M7"/>
    <mergeCell ref="N5:N7"/>
    <mergeCell ref="O5:O7"/>
    <mergeCell ref="P5:P7"/>
    <mergeCell ref="R5:R7"/>
    <mergeCell ref="A2:AA2"/>
    <mergeCell ref="E5:E7"/>
    <mergeCell ref="F5:F7"/>
    <mergeCell ref="G5:G7"/>
    <mergeCell ref="H5:H7"/>
    <mergeCell ref="A5:A7"/>
    <mergeCell ref="B5:B6"/>
    <mergeCell ref="C5:C7"/>
    <mergeCell ref="D5:D7"/>
    <mergeCell ref="S5:S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olsak</dc:creator>
  <cp:keywords/>
  <dc:description/>
  <cp:lastModifiedBy>Paseka</cp:lastModifiedBy>
  <cp:lastPrinted>2014-06-15T15:39:47Z</cp:lastPrinted>
  <dcterms:created xsi:type="dcterms:W3CDTF">2007-12-31T11:03:07Z</dcterms:created>
  <dcterms:modified xsi:type="dcterms:W3CDTF">2014-06-27T09:03:56Z</dcterms:modified>
  <cp:category/>
  <cp:version/>
  <cp:contentType/>
  <cp:contentStatus/>
</cp:coreProperties>
</file>